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5"/>
  </bookViews>
  <sheets>
    <sheet name="CDTP05A" sheetId="4" r:id="rId1"/>
    <sheet name="CDDH05A" sheetId="5" r:id="rId2"/>
    <sheet name="CDDU05A" sheetId="6" r:id="rId3"/>
    <sheet name="CDKT05A" sheetId="7" r:id="rId4"/>
    <sheet name="CDMA05A" sheetId="9" r:id="rId5"/>
    <sheet name="CDNH05A" sheetId="10" r:id="rId6"/>
    <sheet name="CDQT05A" sheetId="11" r:id="rId7"/>
    <sheet name="CDTA05A" sheetId="12" r:id="rId8"/>
  </sheets>
  <externalReferences>
    <externalReference r:id="rId9"/>
  </externalReferences>
  <calcPr calcId="144525"/>
</workbook>
</file>

<file path=xl/calcChain.xml><?xml version="1.0" encoding="utf-8"?>
<calcChain xmlns="http://schemas.openxmlformats.org/spreadsheetml/2006/main">
  <c r="W6" i="11" l="1"/>
  <c r="V6" i="11" s="1"/>
  <c r="U6" i="11"/>
  <c r="T6" i="11" s="1"/>
  <c r="S6" i="11"/>
  <c r="R6" i="11" s="1"/>
  <c r="Q6" i="11"/>
  <c r="P6" i="11" s="1"/>
  <c r="O6" i="11"/>
  <c r="N6" i="11" s="1"/>
  <c r="M6" i="11"/>
  <c r="L6" i="11" s="1"/>
  <c r="K6" i="11"/>
  <c r="J6" i="11" s="1"/>
  <c r="I6" i="11"/>
  <c r="H6" i="11" s="1"/>
  <c r="W5" i="11"/>
  <c r="V5" i="11" s="1"/>
  <c r="U5" i="11"/>
  <c r="T5" i="11" s="1"/>
  <c r="S5" i="11"/>
  <c r="R5" i="11" s="1"/>
  <c r="Q5" i="11"/>
  <c r="P5" i="11" s="1"/>
  <c r="O5" i="11"/>
  <c r="N5" i="11" s="1"/>
  <c r="M5" i="11"/>
  <c r="L5" i="11" s="1"/>
  <c r="K5" i="11"/>
  <c r="J5" i="11" s="1"/>
  <c r="I5" i="11"/>
  <c r="H5" i="11" s="1"/>
  <c r="W4" i="11"/>
  <c r="V4" i="11" s="1"/>
  <c r="U4" i="11"/>
  <c r="T4" i="11" s="1"/>
  <c r="S4" i="11"/>
  <c r="R4" i="11" s="1"/>
  <c r="Q4" i="11"/>
  <c r="P4" i="11" s="1"/>
  <c r="O4" i="11"/>
  <c r="N4" i="11" s="1"/>
  <c r="M4" i="11"/>
  <c r="L4" i="11" s="1"/>
  <c r="K4" i="11"/>
  <c r="J4" i="11" s="1"/>
  <c r="I4" i="11"/>
  <c r="H4" i="11" s="1"/>
  <c r="W3" i="11"/>
  <c r="V3" i="11" s="1"/>
  <c r="U3" i="11"/>
  <c r="T3" i="11" s="1"/>
  <c r="S3" i="11"/>
  <c r="R3" i="11" s="1"/>
  <c r="Q3" i="11"/>
  <c r="P3" i="11" s="1"/>
  <c r="O3" i="11"/>
  <c r="N3" i="11" s="1"/>
  <c r="M3" i="11"/>
  <c r="L3" i="11" s="1"/>
  <c r="K3" i="11"/>
  <c r="J3" i="11" s="1"/>
  <c r="I3" i="11"/>
  <c r="H3" i="11" s="1"/>
  <c r="W2" i="11"/>
  <c r="V2" i="11" s="1"/>
  <c r="U2" i="11"/>
  <c r="T2" i="11" s="1"/>
  <c r="S2" i="11"/>
  <c r="R2" i="11" s="1"/>
  <c r="Q2" i="11"/>
  <c r="P2" i="11" s="1"/>
  <c r="O2" i="11"/>
  <c r="N2" i="11" s="1"/>
  <c r="M2" i="11"/>
  <c r="L2" i="11" s="1"/>
  <c r="K2" i="11"/>
  <c r="J2" i="11" s="1"/>
  <c r="I2" i="11"/>
  <c r="H2" i="11" s="1"/>
</calcChain>
</file>

<file path=xl/sharedStrings.xml><?xml version="1.0" encoding="utf-8"?>
<sst xmlns="http://schemas.openxmlformats.org/spreadsheetml/2006/main" count="3318" uniqueCount="885">
  <si>
    <t>TT</t>
  </si>
  <si>
    <t>MSSV</t>
  </si>
  <si>
    <t xml:space="preserve">HỌ VÀ </t>
  </si>
  <si>
    <t>TÊN</t>
  </si>
  <si>
    <t>GIỚI TÍNH</t>
  </si>
  <si>
    <t>NGÀY SINH</t>
  </si>
  <si>
    <t>NƠI SINH</t>
  </si>
  <si>
    <t>Phụ gia thực phẩm</t>
  </si>
  <si>
    <t>Các quá trình gia công cơ học</t>
  </si>
  <si>
    <t>Các qua trình thủy cơ và vận chuyển</t>
  </si>
  <si>
    <t>Dụng cụ đo</t>
  </si>
  <si>
    <t>Vệ sinh an toàn thực phẩm</t>
  </si>
  <si>
    <t>Vận chuyển thu nhận và bảo quản nguyên liệu</t>
  </si>
  <si>
    <t>Thực hành kỹ thuật thực phẩm 1</t>
  </si>
  <si>
    <t>Châu</t>
  </si>
  <si>
    <t>Bình Thuận</t>
  </si>
  <si>
    <t>TP055A0002</t>
  </si>
  <si>
    <t>Hồ Phương Ngọc</t>
  </si>
  <si>
    <t>Diễm</t>
  </si>
  <si>
    <t>14/07/1995</t>
  </si>
  <si>
    <t>Tp.Hcm</t>
  </si>
  <si>
    <t>TP055A0003</t>
  </si>
  <si>
    <t>Hồ Sĩ Xuân</t>
  </si>
  <si>
    <t>Duy</t>
  </si>
  <si>
    <t>26/09/1997</t>
  </si>
  <si>
    <t>Bà Rịa Vũng  Tàu</t>
  </si>
  <si>
    <t>TP055A0004</t>
  </si>
  <si>
    <t>Lý Kim</t>
  </si>
  <si>
    <t>Đạt</t>
  </si>
  <si>
    <t>14/12/1995</t>
  </si>
  <si>
    <t>Tp HCM</t>
  </si>
  <si>
    <t>Nguyễn Thị Thanh</t>
  </si>
  <si>
    <t>Long An</t>
  </si>
  <si>
    <t>TP055A0006</t>
  </si>
  <si>
    <t>Trương Thái Trọng</t>
  </si>
  <si>
    <t>Hiếu</t>
  </si>
  <si>
    <t>18/05/1997</t>
  </si>
  <si>
    <t>Vĩnh Long</t>
  </si>
  <si>
    <t>TA055A0038</t>
  </si>
  <si>
    <t>Hoàng</t>
  </si>
  <si>
    <t>08/10/1996</t>
  </si>
  <si>
    <t>Lâm Đồng</t>
  </si>
  <si>
    <t>Tp Hcm</t>
  </si>
  <si>
    <t>TP055A0008</t>
  </si>
  <si>
    <t>Trần Quốc</t>
  </si>
  <si>
    <t>Huy</t>
  </si>
  <si>
    <t>09/09/1997</t>
  </si>
  <si>
    <t>TP055A0009</t>
  </si>
  <si>
    <t>Ngô Thị</t>
  </si>
  <si>
    <t>Kiên</t>
  </si>
  <si>
    <t>24/09/1996</t>
  </si>
  <si>
    <t>Khoa</t>
  </si>
  <si>
    <t>Linh</t>
  </si>
  <si>
    <t>Nguyễn Văn</t>
  </si>
  <si>
    <t>13/07/1997</t>
  </si>
  <si>
    <t>Quảng Trị</t>
  </si>
  <si>
    <t>TP055A0013</t>
  </si>
  <si>
    <t>Hồ Hoàng</t>
  </si>
  <si>
    <t>Phúc</t>
  </si>
  <si>
    <t>12/12/1994</t>
  </si>
  <si>
    <t>TP055A0014</t>
  </si>
  <si>
    <t>Thóng Kim</t>
  </si>
  <si>
    <t>Phụng</t>
  </si>
  <si>
    <t>24/01/1997</t>
  </si>
  <si>
    <t>TP055A0023</t>
  </si>
  <si>
    <t>Đoàn Hồng</t>
  </si>
  <si>
    <t>Tiên</t>
  </si>
  <si>
    <t>22/08/1997</t>
  </si>
  <si>
    <t>Tp.Hồ Chí Minh</t>
  </si>
  <si>
    <t>TP055A0015</t>
  </si>
  <si>
    <t>Ngô Thị Thanh</t>
  </si>
  <si>
    <t>Tiền</t>
  </si>
  <si>
    <t>16/07/1997</t>
  </si>
  <si>
    <t>TP055A0017</t>
  </si>
  <si>
    <t>Vương Thị</t>
  </si>
  <si>
    <t>Thanh</t>
  </si>
  <si>
    <t>23/11/1997</t>
  </si>
  <si>
    <t>Bình Phước</t>
  </si>
  <si>
    <t>TP055A0018</t>
  </si>
  <si>
    <t>Nguyễn Thị Thu</t>
  </si>
  <si>
    <t>Thuỷ</t>
  </si>
  <si>
    <t>17/09/1997</t>
  </si>
  <si>
    <t xml:space="preserve">Tp.HCM </t>
  </si>
  <si>
    <t>Bình Định</t>
  </si>
  <si>
    <t>Thư</t>
  </si>
  <si>
    <t>TP055A0027</t>
  </si>
  <si>
    <t>Lâm Thiên</t>
  </si>
  <si>
    <t>Trang</t>
  </si>
  <si>
    <t>05/05/1997</t>
  </si>
  <si>
    <t>Tiền Giang</t>
  </si>
  <si>
    <t>25/11/1996</t>
  </si>
  <si>
    <t>TP055A0021</t>
  </si>
  <si>
    <t>Quách Kim</t>
  </si>
  <si>
    <t>Uy</t>
  </si>
  <si>
    <t>25/06/1995</t>
  </si>
  <si>
    <t>TP055A0024</t>
  </si>
  <si>
    <t>Đào Thị Ngọc</t>
  </si>
  <si>
    <t>Vân</t>
  </si>
  <si>
    <t>05/08/1996</t>
  </si>
  <si>
    <t>TP055A0025</t>
  </si>
  <si>
    <t xml:space="preserve">Nguyễn Thảo </t>
  </si>
  <si>
    <t>Vy</t>
  </si>
  <si>
    <t>14/01/1997</t>
  </si>
  <si>
    <t>Bến Tre</t>
  </si>
  <si>
    <t>TP055A0026</t>
  </si>
  <si>
    <t xml:space="preserve">Mai Thị Ngọc  </t>
  </si>
  <si>
    <t>Yến</t>
  </si>
  <si>
    <t>08/04/1996</t>
  </si>
  <si>
    <t>Lâm Minh</t>
  </si>
  <si>
    <t>Nữ</t>
  </si>
  <si>
    <t>Nam</t>
  </si>
  <si>
    <t>5,0</t>
  </si>
  <si>
    <t/>
  </si>
  <si>
    <t>7,3</t>
  </si>
  <si>
    <t>6,4</t>
  </si>
  <si>
    <t>-</t>
  </si>
  <si>
    <t>Học lại</t>
  </si>
  <si>
    <t>7,5</t>
  </si>
  <si>
    <t>8,4</t>
  </si>
  <si>
    <t>8,0</t>
  </si>
  <si>
    <t>5,9</t>
  </si>
  <si>
    <t>Thi lại</t>
  </si>
  <si>
    <t>6,2</t>
  </si>
  <si>
    <t>7,2</t>
  </si>
  <si>
    <t>7,4</t>
  </si>
  <si>
    <t>8,1</t>
  </si>
  <si>
    <t>8,9</t>
  </si>
  <si>
    <t>9,4</t>
  </si>
  <si>
    <t>8,3</t>
  </si>
  <si>
    <t>7,8</t>
  </si>
  <si>
    <t>5,8</t>
  </si>
  <si>
    <t>6,1</t>
  </si>
  <si>
    <t>6,7</t>
  </si>
  <si>
    <t>6,5</t>
  </si>
  <si>
    <t>7,0</t>
  </si>
  <si>
    <t>6,8</t>
  </si>
  <si>
    <t>5,7</t>
  </si>
  <si>
    <t>6,3</t>
  </si>
  <si>
    <t>7,6</t>
  </si>
  <si>
    <t>6,0</t>
  </si>
  <si>
    <t>6,6</t>
  </si>
  <si>
    <t>5,6</t>
  </si>
  <si>
    <t>7,1</t>
  </si>
  <si>
    <t>8,6</t>
  </si>
  <si>
    <t>7,9</t>
  </si>
  <si>
    <t>7,7</t>
  </si>
  <si>
    <t>TP. HCM</t>
  </si>
  <si>
    <t>ĐH055A0035</t>
  </si>
  <si>
    <t xml:space="preserve">Huỳnh Văn </t>
  </si>
  <si>
    <t>Đây</t>
  </si>
  <si>
    <t>05/10/1995</t>
  </si>
  <si>
    <t>Tây Ninh</t>
  </si>
  <si>
    <t>ĐH055A0001</t>
  </si>
  <si>
    <t>Nguyễn Thị Kim</t>
  </si>
  <si>
    <t>Định</t>
  </si>
  <si>
    <t>22/07/1997</t>
  </si>
  <si>
    <t>An Giang</t>
  </si>
  <si>
    <t>ĐH055A0018</t>
  </si>
  <si>
    <t>Võ Hoàng Thiên</t>
  </si>
  <si>
    <t>Du</t>
  </si>
  <si>
    <t>02/07/1996</t>
  </si>
  <si>
    <t>Đồng Nai</t>
  </si>
  <si>
    <t>ĐH055A0014</t>
  </si>
  <si>
    <t>Đoàn Ngọc Minh</t>
  </si>
  <si>
    <t>Đức</t>
  </si>
  <si>
    <t>03/07/1995</t>
  </si>
  <si>
    <t>Đà Nẵng</t>
  </si>
  <si>
    <t>ĐH055A0019</t>
  </si>
  <si>
    <t>Phạm Chí</t>
  </si>
  <si>
    <t>Hải</t>
  </si>
  <si>
    <t>22/04/1997</t>
  </si>
  <si>
    <t>Tp.HCM</t>
  </si>
  <si>
    <t>ĐH055A0002</t>
  </si>
  <si>
    <t>13/11/1996</t>
  </si>
  <si>
    <t xml:space="preserve">Bình Phước </t>
  </si>
  <si>
    <t>ĐH055A0034</t>
  </si>
  <si>
    <t>01/09/1997</t>
  </si>
  <si>
    <t>ĐH055A0003</t>
  </si>
  <si>
    <t>08/08/1993</t>
  </si>
  <si>
    <t>Hưng Yên</t>
  </si>
  <si>
    <t>My</t>
  </si>
  <si>
    <t>26/04/1997</t>
  </si>
  <si>
    <t>Quảng Ngãi</t>
  </si>
  <si>
    <t>ĐH055A0021</t>
  </si>
  <si>
    <t>16/10/1996</t>
  </si>
  <si>
    <t>ĐH055A0012</t>
  </si>
  <si>
    <t>Bùi Thị Ngọc</t>
  </si>
  <si>
    <t>Ngà</t>
  </si>
  <si>
    <t>20/01/1997</t>
  </si>
  <si>
    <t>ĐH055A0028</t>
  </si>
  <si>
    <t>Nguyễn Thị Hoàng</t>
  </si>
  <si>
    <t>Nương</t>
  </si>
  <si>
    <t>25/01/1996</t>
  </si>
  <si>
    <t>Trà Vinh</t>
  </si>
  <si>
    <t>25/04/1997</t>
  </si>
  <si>
    <t>ĐH055A0033</t>
  </si>
  <si>
    <t>Sơn</t>
  </si>
  <si>
    <t>09/12/1995</t>
  </si>
  <si>
    <t>ĐH055A0029</t>
  </si>
  <si>
    <t>Lý Minh</t>
  </si>
  <si>
    <t>Tâm</t>
  </si>
  <si>
    <t>26/03/1996</t>
  </si>
  <si>
    <t>ĐH055A0032</t>
  </si>
  <si>
    <t>Tân</t>
  </si>
  <si>
    <t>09/05/1996</t>
  </si>
  <si>
    <t>Thái</t>
  </si>
  <si>
    <t>ĐH055A0013</t>
  </si>
  <si>
    <t>Trịnh Thị Thu</t>
  </si>
  <si>
    <t>Thảo</t>
  </si>
  <si>
    <t>05/10/1997</t>
  </si>
  <si>
    <t>ĐH055A0008</t>
  </si>
  <si>
    <t>Anh</t>
  </si>
  <si>
    <t>Thiên</t>
  </si>
  <si>
    <t>19/09/1995</t>
  </si>
  <si>
    <t>ĐH055A0009</t>
  </si>
  <si>
    <t>Đặng Hoàng</t>
  </si>
  <si>
    <t>26/06/1996</t>
  </si>
  <si>
    <t>Bà Rịa-Vũng Tàu</t>
  </si>
  <si>
    <t>ĐH055A0022</t>
  </si>
  <si>
    <t>Thoại</t>
  </si>
  <si>
    <t>24/05/1997</t>
  </si>
  <si>
    <t>Phú Yên</t>
  </si>
  <si>
    <t>16/09/1997</t>
  </si>
  <si>
    <t>ĐH055A0024</t>
  </si>
  <si>
    <t>14/10/1997</t>
  </si>
  <si>
    <t>ĐH055A0023</t>
  </si>
  <si>
    <t>31/10/1997</t>
  </si>
  <si>
    <t>ĐH055A0017</t>
  </si>
  <si>
    <t>Thúy</t>
  </si>
  <si>
    <t>ĐH055A0025</t>
  </si>
  <si>
    <t>Tiến</t>
  </si>
  <si>
    <t>12/02/1997</t>
  </si>
  <si>
    <t>ĐH055A0005</t>
  </si>
  <si>
    <t xml:space="preserve">Đào Ngọc </t>
  </si>
  <si>
    <t>Toàn</t>
  </si>
  <si>
    <t>11/01/1996</t>
  </si>
  <si>
    <t>Thái Bình</t>
  </si>
  <si>
    <t>ĐH055A0011</t>
  </si>
  <si>
    <t>Trinh</t>
  </si>
  <si>
    <t>10/08/1994</t>
  </si>
  <si>
    <t xml:space="preserve">Bình Thuận </t>
  </si>
  <si>
    <t>ĐH055A0007</t>
  </si>
  <si>
    <t>Lê Nguyễn Văn Anh</t>
  </si>
  <si>
    <t>Tuấn</t>
  </si>
  <si>
    <t>27/11/1996</t>
  </si>
  <si>
    <t>ĐH055A0016</t>
  </si>
  <si>
    <t>Lê Đức</t>
  </si>
  <si>
    <t>16/09/1995</t>
  </si>
  <si>
    <t>MT045A0014</t>
  </si>
  <si>
    <t>31/01/1996</t>
  </si>
  <si>
    <t>Trần Ngọc</t>
  </si>
  <si>
    <t>Hòa</t>
  </si>
  <si>
    <t>Nguyễn Lê Gia</t>
  </si>
  <si>
    <t xml:space="preserve">Nguyễn Văn </t>
  </si>
  <si>
    <t>Đỗ Bình</t>
  </si>
  <si>
    <t>Lê Nguyên</t>
  </si>
  <si>
    <t xml:space="preserve">Lương Ngọc </t>
  </si>
  <si>
    <t xml:space="preserve">Huỳnh Thiện </t>
  </si>
  <si>
    <t>Đinh Công</t>
  </si>
  <si>
    <t>Vũ Mạnh</t>
  </si>
  <si>
    <t>Hà Xương</t>
  </si>
  <si>
    <t>Lê Minh</t>
  </si>
  <si>
    <t>Mai Thị Thanh</t>
  </si>
  <si>
    <t>Nguyễn Hoàng Minh</t>
  </si>
  <si>
    <t>Thạch Lê Minh</t>
  </si>
  <si>
    <t>Nguyễn Trịnh</t>
  </si>
  <si>
    <t>Dũng</t>
  </si>
  <si>
    <t>DH045A0002</t>
  </si>
  <si>
    <t>Kiến trúc máy tính</t>
  </si>
  <si>
    <t>Kỹ thuật chụp ảnh</t>
  </si>
  <si>
    <t>Thiết kế web</t>
  </si>
  <si>
    <t>6,9</t>
  </si>
  <si>
    <t>8,7</t>
  </si>
  <si>
    <t>4,2</t>
  </si>
  <si>
    <t>2,8</t>
  </si>
  <si>
    <t>5,2</t>
  </si>
  <si>
    <t>2,6</t>
  </si>
  <si>
    <t>8,2</t>
  </si>
  <si>
    <t>3,0</t>
  </si>
  <si>
    <t>3,3</t>
  </si>
  <si>
    <t>5,5</t>
  </si>
  <si>
    <t>5,4</t>
  </si>
  <si>
    <t>3,2</t>
  </si>
  <si>
    <t>CH</t>
  </si>
  <si>
    <t>2,4</t>
  </si>
  <si>
    <t>DU055A0001</t>
  </si>
  <si>
    <t>Huỳnh Thị Ngọc</t>
  </si>
  <si>
    <t>Ánh</t>
  </si>
  <si>
    <t>03/06/1996</t>
  </si>
  <si>
    <t>DU055A0002</t>
  </si>
  <si>
    <t>Lê Chơn Thanh</t>
  </si>
  <si>
    <t>Ân</t>
  </si>
  <si>
    <t>02/12/1997</t>
  </si>
  <si>
    <t>DU055A0003</t>
  </si>
  <si>
    <t>Hồ Quốc</t>
  </si>
  <si>
    <t>Bảo</t>
  </si>
  <si>
    <t>02/04/1995</t>
  </si>
  <si>
    <t xml:space="preserve">Nguyễn Thị </t>
  </si>
  <si>
    <t>DU055A0004</t>
  </si>
  <si>
    <t>Byải</t>
  </si>
  <si>
    <t>00/00/1996</t>
  </si>
  <si>
    <t>Gia Lai</t>
  </si>
  <si>
    <t>DU055A0005</t>
  </si>
  <si>
    <t>Lê Thị</t>
  </si>
  <si>
    <t>Cẩm</t>
  </si>
  <si>
    <t>30/01/1997</t>
  </si>
  <si>
    <t>DU055A0007</t>
  </si>
  <si>
    <t>Phạm Nguyễn Thị Lan</t>
  </si>
  <si>
    <t>Chi</t>
  </si>
  <si>
    <t>16/03/1994</t>
  </si>
  <si>
    <t>TPHCM</t>
  </si>
  <si>
    <t>DU055A0008</t>
  </si>
  <si>
    <t>Nguyễn Thị Hồng</t>
  </si>
  <si>
    <t>21/10/1995</t>
  </si>
  <si>
    <t>Dung</t>
  </si>
  <si>
    <t>01/01/1997</t>
  </si>
  <si>
    <t>DU055A0010</t>
  </si>
  <si>
    <t xml:space="preserve">Tạ Thị Kim </t>
  </si>
  <si>
    <t>02/09/1997</t>
  </si>
  <si>
    <t>Tp Hồ Chí Minh</t>
  </si>
  <si>
    <t>DU055A0011</t>
  </si>
  <si>
    <t>Võ Đức Anh</t>
  </si>
  <si>
    <t>10/10/1997</t>
  </si>
  <si>
    <t>08/04/1997</t>
  </si>
  <si>
    <t>DU055A0013</t>
  </si>
  <si>
    <t>Lê Quang</t>
  </si>
  <si>
    <t>18/10/1997</t>
  </si>
  <si>
    <t xml:space="preserve">An Giang </t>
  </si>
  <si>
    <t>DU055A0187</t>
  </si>
  <si>
    <t>Lữ Thị Thu</t>
  </si>
  <si>
    <t>Hà</t>
  </si>
  <si>
    <t>10/08/1997</t>
  </si>
  <si>
    <t>Hạnh</t>
  </si>
  <si>
    <t>DU055A0015</t>
  </si>
  <si>
    <t>Phạm Thị Thuý</t>
  </si>
  <si>
    <t>Hằng</t>
  </si>
  <si>
    <t>02/08/1997</t>
  </si>
  <si>
    <t>Nguyễn Thị</t>
  </si>
  <si>
    <t>Hiền</t>
  </si>
  <si>
    <t>DU055A0191</t>
  </si>
  <si>
    <t xml:space="preserve">Nguyễn Minh </t>
  </si>
  <si>
    <t>20/12/1992</t>
  </si>
  <si>
    <t>DU055A0017</t>
  </si>
  <si>
    <t>Phan Thanh</t>
  </si>
  <si>
    <t>Hoa</t>
  </si>
  <si>
    <t>27/06/1996</t>
  </si>
  <si>
    <t>Vĩnh Phúc</t>
  </si>
  <si>
    <t>DU055A0093</t>
  </si>
  <si>
    <t>Hoàng Thị Diệu</t>
  </si>
  <si>
    <t>Huệ</t>
  </si>
  <si>
    <t>11/03/1996</t>
  </si>
  <si>
    <t>Vũng Tàu</t>
  </si>
  <si>
    <t>DU055A0194</t>
  </si>
  <si>
    <t>Huế</t>
  </si>
  <si>
    <t>16/06/1997</t>
  </si>
  <si>
    <t>Hà Tĩnh</t>
  </si>
  <si>
    <t>DU055A0019</t>
  </si>
  <si>
    <t>Hương</t>
  </si>
  <si>
    <t>05/06/1997</t>
  </si>
  <si>
    <t>DU055A0182</t>
  </si>
  <si>
    <t xml:space="preserve">Phạm Mai Hồng </t>
  </si>
  <si>
    <t>23/09/1997</t>
  </si>
  <si>
    <t>DU055A0021</t>
  </si>
  <si>
    <t>Hồ Huỳnh Tuấn</t>
  </si>
  <si>
    <t>Kiệt</t>
  </si>
  <si>
    <t>16/05/1997</t>
  </si>
  <si>
    <t>DU055A0022</t>
  </si>
  <si>
    <t>Nay</t>
  </si>
  <si>
    <t>Kuôk</t>
  </si>
  <si>
    <t>27/05/1994</t>
  </si>
  <si>
    <t>DU055A0023</t>
  </si>
  <si>
    <t>Nguyễn Lê Phương</t>
  </si>
  <si>
    <t>Khanh</t>
  </si>
  <si>
    <t>20/12/1994</t>
  </si>
  <si>
    <t>DU055A0024</t>
  </si>
  <si>
    <t>Phạm Thị Hồng</t>
  </si>
  <si>
    <t>Lê</t>
  </si>
  <si>
    <t>08/06/1997</t>
  </si>
  <si>
    <t>DU055A0186</t>
  </si>
  <si>
    <t>Trần Văn Chí</t>
  </si>
  <si>
    <t>10/03/1996</t>
  </si>
  <si>
    <t>Đồng Tháp</t>
  </si>
  <si>
    <t>DU055A0026</t>
  </si>
  <si>
    <t>Lương Thị Bích</t>
  </si>
  <si>
    <t>Loan</t>
  </si>
  <si>
    <t>08/05/1997</t>
  </si>
  <si>
    <t>Long</t>
  </si>
  <si>
    <t>Ly</t>
  </si>
  <si>
    <t>DU055A0029</t>
  </si>
  <si>
    <t>Hoàng Thị</t>
  </si>
  <si>
    <t>Mai</t>
  </si>
  <si>
    <t>12/12/1997</t>
  </si>
  <si>
    <t>Ninh Bình</t>
  </si>
  <si>
    <t>DU055A0192</t>
  </si>
  <si>
    <t>Monl</t>
  </si>
  <si>
    <t>02/04/1997</t>
  </si>
  <si>
    <t>DU055A0030</t>
  </si>
  <si>
    <t xml:space="preserve">Siu </t>
  </si>
  <si>
    <t>Mới</t>
  </si>
  <si>
    <t>08/11/1997</t>
  </si>
  <si>
    <t>DU055A0031</t>
  </si>
  <si>
    <t xml:space="preserve">Võ Thị Kim </t>
  </si>
  <si>
    <t>Ngân</t>
  </si>
  <si>
    <t>15/04/1997</t>
  </si>
  <si>
    <t>DU055A0033</t>
  </si>
  <si>
    <t>Ngô Hà Tố</t>
  </si>
  <si>
    <t>Nghi</t>
  </si>
  <si>
    <t>28/02/1997</t>
  </si>
  <si>
    <t>DU055A0034</t>
  </si>
  <si>
    <t>Võ Trần Như</t>
  </si>
  <si>
    <t>Ngọc</t>
  </si>
  <si>
    <t>26/12/1995</t>
  </si>
  <si>
    <t>Nguyên</t>
  </si>
  <si>
    <t>DU055A0035</t>
  </si>
  <si>
    <t>Nguyễn Thị Yến</t>
  </si>
  <si>
    <t>Nhi</t>
  </si>
  <si>
    <t>DU055A0188</t>
  </si>
  <si>
    <t>Ngô Thị Mỹ</t>
  </si>
  <si>
    <t>Nhiên</t>
  </si>
  <si>
    <t>DU055A0099</t>
  </si>
  <si>
    <t>Nhung</t>
  </si>
  <si>
    <t>03/10/1997</t>
  </si>
  <si>
    <t>Kon Tum</t>
  </si>
  <si>
    <t>DU055A0036</t>
  </si>
  <si>
    <t>Phan Thị Hồng</t>
  </si>
  <si>
    <t>05/01/1996</t>
  </si>
  <si>
    <t>Đắk Lắk</t>
  </si>
  <si>
    <t>DU055A0037</t>
  </si>
  <si>
    <t>Nguyễn Vân Hồng</t>
  </si>
  <si>
    <t>Oanh</t>
  </si>
  <si>
    <t>19/07/1997</t>
  </si>
  <si>
    <t>DU055A0094</t>
  </si>
  <si>
    <t>Tưởng Thị Xuân</t>
  </si>
  <si>
    <t>06/10/1997</t>
  </si>
  <si>
    <t>DU055A0095</t>
  </si>
  <si>
    <t>Lưu Hồng</t>
  </si>
  <si>
    <t>Phát</t>
  </si>
  <si>
    <t>09/10/1997</t>
  </si>
  <si>
    <t>DU055A0038</t>
  </si>
  <si>
    <t>Dương Thị Mỹ</t>
  </si>
  <si>
    <t>Phú</t>
  </si>
  <si>
    <t>29/11/1997</t>
  </si>
  <si>
    <t>DU055A0184</t>
  </si>
  <si>
    <t>Bùi Như</t>
  </si>
  <si>
    <t>Quỳnh</t>
  </si>
  <si>
    <t>26/01/1996</t>
  </si>
  <si>
    <t>Cà Mau</t>
  </si>
  <si>
    <t>30/12/1997</t>
  </si>
  <si>
    <t>DU055A0040</t>
  </si>
  <si>
    <t>Ksor</t>
  </si>
  <si>
    <t>Siôn</t>
  </si>
  <si>
    <t>10/11/1996</t>
  </si>
  <si>
    <t>DU055A0042</t>
  </si>
  <si>
    <t>Nguyễn Minh Thanh</t>
  </si>
  <si>
    <t>03/06/1997</t>
  </si>
  <si>
    <t>Bình Dương</t>
  </si>
  <si>
    <t>DU055A0043</t>
  </si>
  <si>
    <t>Lương Thị Minh</t>
  </si>
  <si>
    <t>14/03/1997</t>
  </si>
  <si>
    <t>DU055A0096</t>
  </si>
  <si>
    <t xml:space="preserve">Lê Xuân </t>
  </si>
  <si>
    <t>17/06/1996</t>
  </si>
  <si>
    <t>DU055A0091</t>
  </si>
  <si>
    <t>09/03/1997</t>
  </si>
  <si>
    <t xml:space="preserve">Gia Lai </t>
  </si>
  <si>
    <t>DU055A0045</t>
  </si>
  <si>
    <t>Nguyễn Thị Thuỷ</t>
  </si>
  <si>
    <t>12/08/1997</t>
  </si>
  <si>
    <t>Khánh Hòa</t>
  </si>
  <si>
    <t>DU055A0047</t>
  </si>
  <si>
    <t>Nguyễn Trần Phương</t>
  </si>
  <si>
    <t>25/10/1997</t>
  </si>
  <si>
    <t>DU055A0048</t>
  </si>
  <si>
    <t>Bùi Nguyễn Ngọc</t>
  </si>
  <si>
    <t>Thoa</t>
  </si>
  <si>
    <t>14/02/1996</t>
  </si>
  <si>
    <t>DU055A0400</t>
  </si>
  <si>
    <t>28/08/1997</t>
  </si>
  <si>
    <t>DU055A0097</t>
  </si>
  <si>
    <t>Thông Thị Mỹ</t>
  </si>
  <si>
    <t>Thuận</t>
  </si>
  <si>
    <t>10/05/1997</t>
  </si>
  <si>
    <t>DU055A0185</t>
  </si>
  <si>
    <t xml:space="preserve">Ngô Minh </t>
  </si>
  <si>
    <t>02/01/1997</t>
  </si>
  <si>
    <t>DU045A0135</t>
  </si>
  <si>
    <t xml:space="preserve">Nguyễn Thị Hồng </t>
  </si>
  <si>
    <t>Thương</t>
  </si>
  <si>
    <t>24/03/1996</t>
  </si>
  <si>
    <t>DU055A0050</t>
  </si>
  <si>
    <t>Phạm Thị Minh</t>
  </si>
  <si>
    <t>DU045A0196</t>
  </si>
  <si>
    <t>Trâm</t>
  </si>
  <si>
    <t>DU055A0051</t>
  </si>
  <si>
    <t>Trí</t>
  </si>
  <si>
    <t>28/12/1997</t>
  </si>
  <si>
    <t>DU055A0052</t>
  </si>
  <si>
    <t>Trần Thanh</t>
  </si>
  <si>
    <t>Trịnh</t>
  </si>
  <si>
    <t>05/07/1997</t>
  </si>
  <si>
    <t>DU055A0053</t>
  </si>
  <si>
    <t>Trúc</t>
  </si>
  <si>
    <t>10/10/1996</t>
  </si>
  <si>
    <t>DU055A0054</t>
  </si>
  <si>
    <t xml:space="preserve">Trần Thị Thanh </t>
  </si>
  <si>
    <t>09/07/1997</t>
  </si>
  <si>
    <t>Trung</t>
  </si>
  <si>
    <t>DU055A0056</t>
  </si>
  <si>
    <t>Nguyễn Thị Mỹ</t>
  </si>
  <si>
    <t>Út</t>
  </si>
  <si>
    <t>DU055A0057</t>
  </si>
  <si>
    <t>14/09/1994</t>
  </si>
  <si>
    <t>DU055A0058</t>
  </si>
  <si>
    <t>02/06/1997</t>
  </si>
  <si>
    <t>Đăk Lăk</t>
  </si>
  <si>
    <t>DU055A0059</t>
  </si>
  <si>
    <t>Phạm Thị Thu</t>
  </si>
  <si>
    <t>12/06/1997</t>
  </si>
  <si>
    <t>Đặng Thị Thu</t>
  </si>
  <si>
    <t>00/01/1900</t>
  </si>
  <si>
    <t>DU045A0088</t>
  </si>
  <si>
    <t>Huỳnh Nguyễn Phương</t>
  </si>
  <si>
    <t>DU055A0102</t>
  </si>
  <si>
    <t>Phan Minh</t>
  </si>
  <si>
    <t>DU055A0103</t>
  </si>
  <si>
    <t xml:space="preserve">Lưu Nguyễn Phương </t>
  </si>
  <si>
    <t>15/03/1997</t>
  </si>
  <si>
    <t>DU055A0104</t>
  </si>
  <si>
    <t>Nguyễn Thị Ngọc</t>
  </si>
  <si>
    <t>Huyền</t>
  </si>
  <si>
    <t>20/07/1997</t>
  </si>
  <si>
    <t>Sóc Trăng</t>
  </si>
  <si>
    <t>DU055A0393</t>
  </si>
  <si>
    <t>Trần Lê Mai</t>
  </si>
  <si>
    <t>07/10/1997</t>
  </si>
  <si>
    <t>DU055A0106</t>
  </si>
  <si>
    <t>Lê Quốc Ngọc</t>
  </si>
  <si>
    <t>DU055A0107</t>
  </si>
  <si>
    <t>Trần Cao Hữu</t>
  </si>
  <si>
    <t>Khánh</t>
  </si>
  <si>
    <t>DU055A0108</t>
  </si>
  <si>
    <t xml:space="preserve">Võ Đăng </t>
  </si>
  <si>
    <t>TP.HCM</t>
  </si>
  <si>
    <t>DU055A0110</t>
  </si>
  <si>
    <t xml:space="preserve">Trần Đào Thị Mỹ </t>
  </si>
  <si>
    <t>19/12/1997</t>
  </si>
  <si>
    <t>DU055A0111</t>
  </si>
  <si>
    <t xml:space="preserve">Trần Thị Huỳnh Trúc </t>
  </si>
  <si>
    <t>26/08/1997</t>
  </si>
  <si>
    <t>DU055A0112</t>
  </si>
  <si>
    <t xml:space="preserve">Trần Khánh </t>
  </si>
  <si>
    <t>14/09/1997</t>
  </si>
  <si>
    <t>DU055A0113</t>
  </si>
  <si>
    <t xml:space="preserve">Lương Thị Yến </t>
  </si>
  <si>
    <t>DU055A0114</t>
  </si>
  <si>
    <t>Nguyễn Duy</t>
  </si>
  <si>
    <t>Lộc</t>
  </si>
  <si>
    <t>DU055A0117</t>
  </si>
  <si>
    <t>Lê Thị Quỳnh</t>
  </si>
  <si>
    <t>Mi</t>
  </si>
  <si>
    <t>29/12/1997</t>
  </si>
  <si>
    <t>DU055A0118</t>
  </si>
  <si>
    <t>Võ Thị Thanh</t>
  </si>
  <si>
    <t>Nga</t>
  </si>
  <si>
    <t>02/05/1996</t>
  </si>
  <si>
    <t>DU055A0119</t>
  </si>
  <si>
    <t xml:space="preserve">Lê Ngô Phương </t>
  </si>
  <si>
    <t>DU055A0120</t>
  </si>
  <si>
    <t xml:space="preserve">Nguyễn Thị Mỹ </t>
  </si>
  <si>
    <t>28/06/1997</t>
  </si>
  <si>
    <t>Kiên Giang</t>
  </si>
  <si>
    <t>DU055A0394</t>
  </si>
  <si>
    <t>Đoàn Thị Kim</t>
  </si>
  <si>
    <t>Phương</t>
  </si>
  <si>
    <t>25/08/1996</t>
  </si>
  <si>
    <t>Ninh Thuận</t>
  </si>
  <si>
    <t>DU055A0126</t>
  </si>
  <si>
    <t xml:space="preserve">Khấu Thị Huyền </t>
  </si>
  <si>
    <t>16/11/1997</t>
  </si>
  <si>
    <t>DU055A0127</t>
  </si>
  <si>
    <t xml:space="preserve">Lâm Nguyễn Hiếu </t>
  </si>
  <si>
    <t>DU055A0128</t>
  </si>
  <si>
    <t>Vinh</t>
  </si>
  <si>
    <t>24/10/1997</t>
  </si>
  <si>
    <t>DU055A0395</t>
  </si>
  <si>
    <t>07/02/1997</t>
  </si>
  <si>
    <t>DU055A0109</t>
  </si>
  <si>
    <t xml:space="preserve">Huỳnh Đăng </t>
  </si>
  <si>
    <t>DU055A0392</t>
  </si>
  <si>
    <t>Võ Gia</t>
  </si>
  <si>
    <t>Thụy</t>
  </si>
  <si>
    <t>10/09/1997</t>
  </si>
  <si>
    <t>DU055A0123</t>
  </si>
  <si>
    <t>Thành</t>
  </si>
  <si>
    <t>19/02/1997</t>
  </si>
  <si>
    <t>DU055A0115</t>
  </si>
  <si>
    <t>DU055A0116</t>
  </si>
  <si>
    <t>Mẫn</t>
  </si>
  <si>
    <t>hóa học 2 (lý thuyết)</t>
  </si>
  <si>
    <t>Hóa học 2 (thực hành)</t>
  </si>
  <si>
    <t>An toàn lao động</t>
  </si>
  <si>
    <t>Toán xác suất thống kê</t>
  </si>
  <si>
    <t>Hóa dược-dược lý 1 (lý thuyết)</t>
  </si>
  <si>
    <t>Nguyễn Hoàng Kim</t>
  </si>
  <si>
    <t>Lâm Thị Ngọc</t>
  </si>
  <si>
    <t>Nguyễn Minh</t>
  </si>
  <si>
    <t>Cao Văn</t>
  </si>
  <si>
    <t>Trần Thị Phương</t>
  </si>
  <si>
    <t>Huỳnh Ngọc</t>
  </si>
  <si>
    <t>Sang</t>
  </si>
  <si>
    <t>Huỳnh</t>
  </si>
  <si>
    <t>18/01/1997</t>
  </si>
  <si>
    <t>21/08/1995</t>
  </si>
  <si>
    <t>25/08/1997</t>
  </si>
  <si>
    <t>Bạc Liêu</t>
  </si>
  <si>
    <t>13/10/1997</t>
  </si>
  <si>
    <t>22/08/1996</t>
  </si>
  <si>
    <t>8,5</t>
  </si>
  <si>
    <t>8,8</t>
  </si>
  <si>
    <t>9,0</t>
  </si>
  <si>
    <t>9,8</t>
  </si>
  <si>
    <t>5,3</t>
  </si>
  <si>
    <t>9,3</t>
  </si>
  <si>
    <t>9,6</t>
  </si>
  <si>
    <t>5,1</t>
  </si>
  <si>
    <t>Kinh tế vĩ mô</t>
  </si>
  <si>
    <t>Kế toán quản trị</t>
  </si>
  <si>
    <t>Kế toán doanh nghiệp 1</t>
  </si>
  <si>
    <t>Tài chính doanh nghiệp</t>
  </si>
  <si>
    <t>KT055A0001</t>
  </si>
  <si>
    <t>Trần Thị Kim</t>
  </si>
  <si>
    <t>27/11/1997</t>
  </si>
  <si>
    <t>Thừa Thiên Huế</t>
  </si>
  <si>
    <t>KT055A0002</t>
  </si>
  <si>
    <t>05/03/1997</t>
  </si>
  <si>
    <t>KT055A0017</t>
  </si>
  <si>
    <t>Chang</t>
  </si>
  <si>
    <t>KT055A0004</t>
  </si>
  <si>
    <t>Trần Thị Anh</t>
  </si>
  <si>
    <t>Đào</t>
  </si>
  <si>
    <t>14/03/1994</t>
  </si>
  <si>
    <t>KT055A0005</t>
  </si>
  <si>
    <t>Lương Vỹ</t>
  </si>
  <si>
    <t>05/04/1997</t>
  </si>
  <si>
    <t>09/08/1997</t>
  </si>
  <si>
    <t>KT055A0006</t>
  </si>
  <si>
    <t>Lê Thị Trúc</t>
  </si>
  <si>
    <t>12/06/1996</t>
  </si>
  <si>
    <t xml:space="preserve">Vĩnh Long </t>
  </si>
  <si>
    <t>Nguyễn Ngọc</t>
  </si>
  <si>
    <t>15/02/1997</t>
  </si>
  <si>
    <t>KT055A0008</t>
  </si>
  <si>
    <t>11/11/1997</t>
  </si>
  <si>
    <t>TA055A0010</t>
  </si>
  <si>
    <t>KT055A0009</t>
  </si>
  <si>
    <t>Mơ</t>
  </si>
  <si>
    <t>23/01/1997</t>
  </si>
  <si>
    <t>KT055A0011</t>
  </si>
  <si>
    <t>Hồ Thị Kim</t>
  </si>
  <si>
    <t>14/03/1996</t>
  </si>
  <si>
    <t>KT055A0013</t>
  </si>
  <si>
    <t>Trịnh Hoàng Thảo</t>
  </si>
  <si>
    <t>30/05/1996</t>
  </si>
  <si>
    <t>KT055A0018</t>
  </si>
  <si>
    <t>Phùng</t>
  </si>
  <si>
    <t>KT055A0015</t>
  </si>
  <si>
    <t>Trần Thị Ánh</t>
  </si>
  <si>
    <t>25/01/1997</t>
  </si>
  <si>
    <t>QT055A0009</t>
  </si>
  <si>
    <t>Trần Thị Cẩm</t>
  </si>
  <si>
    <t>19/01/1997</t>
  </si>
  <si>
    <t>Triệu Thị</t>
  </si>
  <si>
    <t xml:space="preserve">Nguyễn Thị Hà </t>
  </si>
  <si>
    <t xml:space="preserve">Lê Mỹ </t>
  </si>
  <si>
    <t>9,7</t>
  </si>
  <si>
    <t>Lý thuyết tài chính tiền tệ</t>
  </si>
  <si>
    <t>Kinh tế quốc tế</t>
  </si>
  <si>
    <t>Kinh tế phát t riển</t>
  </si>
  <si>
    <t>XD055A0006</t>
  </si>
  <si>
    <t>Đỗ Mạnh</t>
  </si>
  <si>
    <t>Công</t>
  </si>
  <si>
    <t>26/04/1993</t>
  </si>
  <si>
    <t>NH055A0001</t>
  </si>
  <si>
    <t>Lê Thị Bảo</t>
  </si>
  <si>
    <t>10/01/1997</t>
  </si>
  <si>
    <t>MA055A0003</t>
  </si>
  <si>
    <t>Mai Thị Như</t>
  </si>
  <si>
    <t xml:space="preserve">Long An </t>
  </si>
  <si>
    <t>MA055A0016</t>
  </si>
  <si>
    <t xml:space="preserve">Lê </t>
  </si>
  <si>
    <t>Luân</t>
  </si>
  <si>
    <t>10/12/1997</t>
  </si>
  <si>
    <t xml:space="preserve">Bình Định </t>
  </si>
  <si>
    <t>MA055A0004</t>
  </si>
  <si>
    <t>Ngô Thị Diễm</t>
  </si>
  <si>
    <t xml:space="preserve">Quảng Ngãi </t>
  </si>
  <si>
    <t>MA055A0006</t>
  </si>
  <si>
    <t>Trịnh Thị Trà</t>
  </si>
  <si>
    <t>MA055A0008</t>
  </si>
  <si>
    <t>Thân Bá</t>
  </si>
  <si>
    <t>14/11/1995</t>
  </si>
  <si>
    <t>MA055A0009</t>
  </si>
  <si>
    <t xml:space="preserve">Trần Nguyễn Như </t>
  </si>
  <si>
    <t>26/07/1997</t>
  </si>
  <si>
    <t>MA055A0010</t>
  </si>
  <si>
    <t>Nguyễn Xuân</t>
  </si>
  <si>
    <t>18/11/1995</t>
  </si>
  <si>
    <t>Thanh Hoá</t>
  </si>
  <si>
    <t>MA055A0017</t>
  </si>
  <si>
    <t>Huỳnh Phạm Anh</t>
  </si>
  <si>
    <t>MA055A0011</t>
  </si>
  <si>
    <t>Hứa Thị</t>
  </si>
  <si>
    <t>Tuyết</t>
  </si>
  <si>
    <t>26/12/1994</t>
  </si>
  <si>
    <t xml:space="preserve"> Đăk Lăk</t>
  </si>
  <si>
    <t>MA055A0012</t>
  </si>
  <si>
    <t>Hoàng Thu</t>
  </si>
  <si>
    <t>18/08/1997</t>
  </si>
  <si>
    <t>Đắk Nông</t>
  </si>
  <si>
    <t>TP055A0019</t>
  </si>
  <si>
    <t>11/09/1997</t>
  </si>
  <si>
    <t>MA055A0015</t>
  </si>
  <si>
    <t>Nguyễn Thanh</t>
  </si>
  <si>
    <t>20/10/1996</t>
  </si>
  <si>
    <t>MA055A0013</t>
  </si>
  <si>
    <t>Hoàng Văn</t>
  </si>
  <si>
    <t>Việt</t>
  </si>
  <si>
    <t>17/03/1994</t>
  </si>
  <si>
    <t>MA055A0018</t>
  </si>
  <si>
    <t>Tuyền</t>
  </si>
  <si>
    <t>21/09/1993</t>
  </si>
  <si>
    <t>Sinh lý dinh dưỡng</t>
  </si>
  <si>
    <t>Chế biến món ăn 2</t>
  </si>
  <si>
    <t>Nghiệp vụ nhà hàng</t>
  </si>
  <si>
    <t>Anh văn chuyên ngành 1</t>
  </si>
  <si>
    <t>Kỹ năng giao tiếp trong kinh doanh</t>
  </si>
  <si>
    <t>Nghiệp vụ thanh toán</t>
  </si>
  <si>
    <t xml:space="preserve">Dư Ngọc Đoan </t>
  </si>
  <si>
    <t>Hồ Thị Mai</t>
  </si>
  <si>
    <t>9,2</t>
  </si>
  <si>
    <t>Kỹ năng bán hàng trong nhà hàng</t>
  </si>
  <si>
    <t>Nghiệp vụ nhà hàng 1</t>
  </si>
  <si>
    <t>NH055A0032</t>
  </si>
  <si>
    <t>07/02/1995</t>
  </si>
  <si>
    <t>NH055A0003</t>
  </si>
  <si>
    <t>Hồ Thị</t>
  </si>
  <si>
    <t>08/12/1995</t>
  </si>
  <si>
    <t>TA055A0003</t>
  </si>
  <si>
    <t>Hào</t>
  </si>
  <si>
    <t>NH055A0004</t>
  </si>
  <si>
    <t>Cao Thị Thu</t>
  </si>
  <si>
    <t>02/09/1996</t>
  </si>
  <si>
    <t>Quảng Bình</t>
  </si>
  <si>
    <t>NH055A0005</t>
  </si>
  <si>
    <t>Nguyễn Thị Minh</t>
  </si>
  <si>
    <t>NH055A0007</t>
  </si>
  <si>
    <t>23/12/1996</t>
  </si>
  <si>
    <t>TP055A0010</t>
  </si>
  <si>
    <t>Tăng Ngọc Phương</t>
  </si>
  <si>
    <t>04/03/1997</t>
  </si>
  <si>
    <t>NH055A0009</t>
  </si>
  <si>
    <t>Lan</t>
  </si>
  <si>
    <t>30/07/1997</t>
  </si>
  <si>
    <t>NH055A0026</t>
  </si>
  <si>
    <t xml:space="preserve">Lê Thanh </t>
  </si>
  <si>
    <t>20/01/1992</t>
  </si>
  <si>
    <t>NH055A0011</t>
  </si>
  <si>
    <t>NH055A0013</t>
  </si>
  <si>
    <t>NH055A0017</t>
  </si>
  <si>
    <t>NH055A0015</t>
  </si>
  <si>
    <t>NH055A0016</t>
  </si>
  <si>
    <t>NH055A0019</t>
  </si>
  <si>
    <t>Trần Thiện</t>
  </si>
  <si>
    <t>Quan</t>
  </si>
  <si>
    <t>NH055A0028</t>
  </si>
  <si>
    <t>NH055A0031</t>
  </si>
  <si>
    <t>Tô Minh</t>
  </si>
  <si>
    <t>18/06/1997</t>
  </si>
  <si>
    <t>Cao Bằng</t>
  </si>
  <si>
    <t>NH055A0020</t>
  </si>
  <si>
    <t>NH055A0030</t>
  </si>
  <si>
    <t xml:space="preserve">Phan Thị Bảo </t>
  </si>
  <si>
    <t>27/03/1996</t>
  </si>
  <si>
    <t>NH055A0022</t>
  </si>
  <si>
    <t>17/07/1996</t>
  </si>
  <si>
    <t>Lê Thị Hoàng</t>
  </si>
  <si>
    <t>QT055A0002</t>
  </si>
  <si>
    <t>Chính</t>
  </si>
  <si>
    <t>Huỳnh Thị Mỹ</t>
  </si>
  <si>
    <t xml:space="preserve">Lê Nguyễn Đôn </t>
  </si>
  <si>
    <t xml:space="preserve">Phùng Tuệ </t>
  </si>
  <si>
    <t>Đặng Thi Thảo</t>
  </si>
  <si>
    <t xml:space="preserve">Tôn Anh </t>
  </si>
  <si>
    <t>Nguễn Thị Hoài</t>
  </si>
  <si>
    <t xml:space="preserve">Nguyễn Thị Thanh </t>
  </si>
  <si>
    <t xml:space="preserve">Phạm Hồng </t>
  </si>
  <si>
    <t>Lý Mạnh</t>
  </si>
  <si>
    <t xml:space="preserve">Nguyễn Phúc </t>
  </si>
  <si>
    <t xml:space="preserve">Hồ Thái Hoàng </t>
  </si>
  <si>
    <t>QT055A0005</t>
  </si>
  <si>
    <t>Lục Nguyên</t>
  </si>
  <si>
    <t>14/10/1996</t>
  </si>
  <si>
    <t>Cần Thơ</t>
  </si>
  <si>
    <t>QT055A0006</t>
  </si>
  <si>
    <t>18/06/1995</t>
  </si>
  <si>
    <t>QT055A0008</t>
  </si>
  <si>
    <t>Phan Huỳnh</t>
  </si>
  <si>
    <t>QT055A0016</t>
  </si>
  <si>
    <t>Đặng Thị Kim</t>
  </si>
  <si>
    <t>01/07/1997</t>
  </si>
  <si>
    <t>QT055A0017</t>
  </si>
  <si>
    <t>Trương Huỳnh Thanh</t>
  </si>
  <si>
    <t>Trà</t>
  </si>
  <si>
    <t>31/12/1996</t>
  </si>
  <si>
    <t>Tâm lý kinh doanh</t>
  </si>
  <si>
    <t>Hệ thống thông tin quản lý</t>
  </si>
  <si>
    <t>Tin học ứng dụng trong kinh doanh</t>
  </si>
  <si>
    <t>Kinh tế thương mại và dịch vụ</t>
  </si>
  <si>
    <t>Quản trị marketing</t>
  </si>
  <si>
    <t>Giao tiếp tronh kinh doanh</t>
  </si>
  <si>
    <t>Nghiệp vụ văn phòng</t>
  </si>
  <si>
    <t>TA055A0040</t>
  </si>
  <si>
    <t xml:space="preserve">Phùng Thiện Phương </t>
  </si>
  <si>
    <t>15/02/1994</t>
  </si>
  <si>
    <t>TA055A0027</t>
  </si>
  <si>
    <t>Giá</t>
  </si>
  <si>
    <t>10/07/1993</t>
  </si>
  <si>
    <t>Nghệ An</t>
  </si>
  <si>
    <t>TA055A0004</t>
  </si>
  <si>
    <t>13/05/1997</t>
  </si>
  <si>
    <t>TA055A0029</t>
  </si>
  <si>
    <t xml:space="preserve">Lê Vũ </t>
  </si>
  <si>
    <t>21/07/1990</t>
  </si>
  <si>
    <t>TA055A0007</t>
  </si>
  <si>
    <t>09/06/1997</t>
  </si>
  <si>
    <t>TA055A0011</t>
  </si>
  <si>
    <t>22/05/1996</t>
  </si>
  <si>
    <t>TA055A0012</t>
  </si>
  <si>
    <t>TA055A0013</t>
  </si>
  <si>
    <t>05/11/1996</t>
  </si>
  <si>
    <t>Như</t>
  </si>
  <si>
    <t>TA055A0015</t>
  </si>
  <si>
    <t>TA055A0017</t>
  </si>
  <si>
    <t>TA055A0021</t>
  </si>
  <si>
    <t>Thi</t>
  </si>
  <si>
    <t>07/05/1996</t>
  </si>
  <si>
    <t>QT045A0020</t>
  </si>
  <si>
    <t xml:space="preserve">Chung Huỳnh Minh </t>
  </si>
  <si>
    <t>04/12/1996</t>
  </si>
  <si>
    <t>TA055A0023</t>
  </si>
  <si>
    <t>20/02/1995</t>
  </si>
  <si>
    <t>TA055A0025</t>
  </si>
  <si>
    <t>Truyền</t>
  </si>
  <si>
    <t>07/05/1997</t>
  </si>
  <si>
    <t>TA055A0026</t>
  </si>
  <si>
    <t>08/10/1997</t>
  </si>
  <si>
    <t>TA055A0018</t>
  </si>
  <si>
    <t xml:space="preserve">Lê Thị </t>
  </si>
  <si>
    <t>Sáu</t>
  </si>
  <si>
    <t>TA055A0033</t>
  </si>
  <si>
    <t xml:space="preserve">Nguyễn Trần Ánh </t>
  </si>
  <si>
    <t>21/04/1997</t>
  </si>
  <si>
    <t>TA055A0035</t>
  </si>
  <si>
    <t xml:space="preserve">Mai Hồng </t>
  </si>
  <si>
    <t>TA055A0036</t>
  </si>
  <si>
    <t xml:space="preserve">Trần Thị Kim </t>
  </si>
  <si>
    <t>19/11/1996</t>
  </si>
  <si>
    <t>TA055A0041</t>
  </si>
  <si>
    <t>TA055A0039</t>
  </si>
  <si>
    <t>Trần Thị Quỳnh</t>
  </si>
  <si>
    <t>DL045A0120</t>
  </si>
  <si>
    <t>Vũ Gia Thanh</t>
  </si>
  <si>
    <t xml:space="preserve">Cao Xuân </t>
  </si>
  <si>
    <t xml:space="preserve">Lê Thị Ngọc </t>
  </si>
  <si>
    <t xml:space="preserve">Lê Đăng </t>
  </si>
  <si>
    <t xml:space="preserve">Lê Thị Yến </t>
  </si>
  <si>
    <t xml:space="preserve">Nguyễn Hoài </t>
  </si>
  <si>
    <t xml:space="preserve">Trịnh Thị Mỹ </t>
  </si>
  <si>
    <t xml:space="preserve">Nguyễn Thị Như </t>
  </si>
  <si>
    <t xml:space="preserve">Nguyễn Tuấn </t>
  </si>
  <si>
    <t xml:space="preserve">Trần Phước </t>
  </si>
  <si>
    <t xml:space="preserve">Huỳnh </t>
  </si>
  <si>
    <t xml:space="preserve">Hồ Ngọc </t>
  </si>
  <si>
    <t xml:space="preserve">Nguyễn Thị Ngọc </t>
  </si>
  <si>
    <t xml:space="preserve">Bùi Thị Hải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</si>
</sst>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5" formatCode="&quot;MT02500&quot;00"/>
    <numFmt numFmtId="166" formatCode="&quot;LT02500&quot;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name val="Arial"/>
      <family val="2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8" fillId="0" borderId="0"/>
    <xf numFmtId="0" fontId="1" fillId="0" borderId="0"/>
    <xf numFmtId="43" fontId="3" fillId="0" borderId="0" applyFont="0" applyFill="0" applyBorder="0" applyAlignment="0" applyProtection="0"/>
    <xf numFmtId="0" fontId="8" fillId="0" borderId="0"/>
    <xf numFmtId="0" fontId="8" fillId="0" borderId="0"/>
  </cellStyleXfs>
  <cellXfs count="66">
    <xf numFmtId="0" fontId="0" fillId="0" borderId="0" xfId="0"/>
    <xf numFmtId="0" fontId="3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49" fontId="2" fillId="2" borderId="2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 textRotation="90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9" fillId="0" borderId="0" xfId="0" applyFont="1"/>
    <xf numFmtId="0" fontId="3" fillId="0" borderId="4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165" fontId="4" fillId="0" borderId="4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166" fontId="4" fillId="0" borderId="4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/>
    </xf>
    <xf numFmtId="0" fontId="7" fillId="0" borderId="4" xfId="0" applyFont="1" applyBorder="1"/>
    <xf numFmtId="0" fontId="6" fillId="0" borderId="4" xfId="0" applyFont="1" applyBorder="1"/>
    <xf numFmtId="165" fontId="3" fillId="0" borderId="4" xfId="0" applyNumberFormat="1" applyFont="1" applyFill="1" applyBorder="1" applyAlignment="1">
      <alignment horizontal="center" vertical="center"/>
    </xf>
    <xf numFmtId="14" fontId="7" fillId="0" borderId="4" xfId="0" applyNumberFormat="1" applyFont="1" applyFill="1" applyBorder="1" applyAlignment="1">
      <alignment horizontal="left" vertical="center"/>
    </xf>
    <xf numFmtId="0" fontId="2" fillId="2" borderId="5" xfId="0" applyNumberFormat="1" applyFont="1" applyFill="1" applyBorder="1" applyAlignment="1">
      <alignment horizontal="center" vertical="center"/>
    </xf>
    <xf numFmtId="49" fontId="3" fillId="0" borderId="0" xfId="0" applyNumberFormat="1" applyFont="1"/>
    <xf numFmtId="0" fontId="3" fillId="0" borderId="4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3" borderId="4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0" xfId="0" applyNumberFormat="1" applyFont="1"/>
    <xf numFmtId="0" fontId="3" fillId="0" borderId="0" xfId="0" applyNumberFormat="1" applyFont="1" applyAlignment="1">
      <alignment horizontal="center"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>
      <alignment horizontal="center" vertical="center" textRotation="90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/>
    </xf>
    <xf numFmtId="0" fontId="6" fillId="0" borderId="4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horizontal="left" vertical="center"/>
    </xf>
    <xf numFmtId="0" fontId="6" fillId="0" borderId="4" xfId="2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 wrapText="1"/>
    </xf>
    <xf numFmtId="0" fontId="7" fillId="0" borderId="4" xfId="2" applyFont="1" applyFill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6" fillId="2" borderId="2" xfId="0" applyFont="1" applyFill="1" applyBorder="1" applyAlignment="1">
      <alignment vertical="center"/>
    </xf>
    <xf numFmtId="0" fontId="9" fillId="0" borderId="0" xfId="0" applyFont="1" applyAlignment="1"/>
    <xf numFmtId="0" fontId="6" fillId="2" borderId="3" xfId="0" applyFont="1" applyFill="1" applyBorder="1" applyAlignment="1">
      <alignment horizontal="left" vertical="center"/>
    </xf>
    <xf numFmtId="0" fontId="9" fillId="0" borderId="6" xfId="0" applyFont="1" applyBorder="1" applyAlignment="1">
      <alignment horizontal="center"/>
    </xf>
    <xf numFmtId="166" fontId="7" fillId="0" borderId="4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/>
    </xf>
    <xf numFmtId="166" fontId="3" fillId="0" borderId="4" xfId="0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9" fillId="0" borderId="4" xfId="0" applyFont="1" applyBorder="1" applyAlignment="1">
      <alignment horizontal="center"/>
    </xf>
  </cellXfs>
  <cellStyles count="6">
    <cellStyle name="Comma 3" xfId="3"/>
    <cellStyle name="Normal" xfId="0" builtinId="0"/>
    <cellStyle name="Normal 2" xfId="1"/>
    <cellStyle name="Normal 2 2" xfId="4"/>
    <cellStyle name="Normal 3" xfId="2"/>
    <cellStyle name="Normal 4" xfId="5"/>
  </cellStyles>
  <dxfs count="78"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IEM%20CAC%20KHOA%20chinh\CHINH%20QUY\KHOA%2005%20(2015%20-%202018)\KHOA%20KT-DL\CDQT05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AVGT 1"/>
      <sheetName val="2.PHAP LUAT"/>
      <sheetName val="3.CHINH TRI"/>
      <sheetName val="4.GDTC"/>
      <sheetName val="5.GDQP"/>
      <sheetName val="6.TIN HOC"/>
      <sheetName val="7.NLKT"/>
      <sheetName val="8.Mar"/>
      <sheetName val="NI-HKI"/>
      <sheetName val="9.STVB"/>
      <sheetName val="10.NLTK"/>
      <sheetName val="11,LKT"/>
      <sheetName val="12.TCC"/>
      <sheetName val="13,KTVM"/>
      <sheetName val="14.QTH"/>
      <sheetName val="1B.AVGT 2"/>
      <sheetName val="NI-HKII"/>
      <sheetName val="15.QTDN"/>
      <sheetName val="16.TKT"/>
      <sheetName val="17.TKDN"/>
      <sheetName val="NI-HKIII"/>
      <sheetName val="18.TLKD"/>
      <sheetName val="19.KT VĨ MÔ"/>
      <sheetName val="20.HTTTQL"/>
      <sheetName val="21.THUDTKD"/>
      <sheetName val="22.TCDN"/>
      <sheetName val="23.KTQTế"/>
      <sheetName val="24.KTTMVDV"/>
      <sheetName val="25.QTMA"/>
      <sheetName val="Phieu thi"/>
      <sheetName val="TONG KET H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>
        <row r="6">
          <cell r="B6" t="str">
            <v>QT055A0019</v>
          </cell>
          <cell r="C6" t="str">
            <v xml:space="preserve">Phạm Thị Kim </v>
          </cell>
          <cell r="D6" t="str">
            <v>Anh</v>
          </cell>
          <cell r="E6">
            <v>8</v>
          </cell>
          <cell r="J6">
            <v>8</v>
          </cell>
          <cell r="L6">
            <v>3.2</v>
          </cell>
          <cell r="M6">
            <v>0</v>
          </cell>
          <cell r="N6">
            <v>3.2</v>
          </cell>
          <cell r="O6" t="str">
            <v>Yếu</v>
          </cell>
          <cell r="P6" t="str">
            <v>Yếu</v>
          </cell>
          <cell r="Q6" t="str">
            <v>Học lại</v>
          </cell>
        </row>
        <row r="7">
          <cell r="B7" t="str">
            <v>QT055A0001</v>
          </cell>
          <cell r="C7" t="str">
            <v xml:space="preserve">Nguyễn Mạnh </v>
          </cell>
          <cell r="D7" t="str">
            <v>Cường</v>
          </cell>
          <cell r="J7">
            <v>0</v>
          </cell>
          <cell r="L7">
            <v>0</v>
          </cell>
          <cell r="N7">
            <v>0</v>
          </cell>
          <cell r="O7" t="str">
            <v>Kém</v>
          </cell>
          <cell r="P7" t="str">
            <v>Kém</v>
          </cell>
          <cell r="Q7" t="str">
            <v>Học lại</v>
          </cell>
        </row>
        <row r="8">
          <cell r="B8" t="str">
            <v>QT055A0002</v>
          </cell>
          <cell r="C8" t="str">
            <v>Nguyễn Ngọc</v>
          </cell>
          <cell r="D8" t="str">
            <v>Chính</v>
          </cell>
          <cell r="J8">
            <v>0</v>
          </cell>
          <cell r="L8">
            <v>0</v>
          </cell>
          <cell r="N8">
            <v>0</v>
          </cell>
          <cell r="O8" t="str">
            <v>Kém</v>
          </cell>
          <cell r="P8" t="str">
            <v>Kém</v>
          </cell>
          <cell r="Q8" t="str">
            <v>Học lại</v>
          </cell>
        </row>
        <row r="9">
          <cell r="B9" t="str">
            <v>QT055A0003</v>
          </cell>
          <cell r="C9" t="str">
            <v>Long Thị Mỹ</v>
          </cell>
          <cell r="D9" t="str">
            <v>Duyên</v>
          </cell>
          <cell r="J9">
            <v>0</v>
          </cell>
          <cell r="L9">
            <v>0</v>
          </cell>
          <cell r="N9">
            <v>0</v>
          </cell>
          <cell r="O9" t="str">
            <v>Kém</v>
          </cell>
          <cell r="P9" t="str">
            <v>Kém</v>
          </cell>
          <cell r="Q9" t="str">
            <v>Học lại</v>
          </cell>
        </row>
        <row r="10">
          <cell r="B10" t="str">
            <v>QT055A0004</v>
          </cell>
          <cell r="C10" t="str">
            <v xml:space="preserve">Võ Thúy </v>
          </cell>
          <cell r="D10" t="str">
            <v>Hằng</v>
          </cell>
          <cell r="J10">
            <v>0</v>
          </cell>
          <cell r="L10">
            <v>0</v>
          </cell>
          <cell r="N10">
            <v>0</v>
          </cell>
          <cell r="O10" t="str">
            <v>Kém</v>
          </cell>
          <cell r="P10" t="str">
            <v>Kém</v>
          </cell>
          <cell r="Q10" t="str">
            <v>Học lại</v>
          </cell>
        </row>
        <row r="11">
          <cell r="B11" t="str">
            <v>QT055A0005</v>
          </cell>
          <cell r="C11" t="str">
            <v>Lục Nguyên</v>
          </cell>
          <cell r="D11" t="str">
            <v>Huy</v>
          </cell>
          <cell r="E11">
            <v>8</v>
          </cell>
          <cell r="J11">
            <v>8</v>
          </cell>
          <cell r="K11">
            <v>9</v>
          </cell>
          <cell r="L11">
            <v>8.6</v>
          </cell>
          <cell r="N11">
            <v>8.6</v>
          </cell>
          <cell r="O11" t="str">
            <v>Giỏi</v>
          </cell>
          <cell r="P11" t="str">
            <v>Giỏi</v>
          </cell>
          <cell r="Q11" t="str">
            <v/>
          </cell>
        </row>
        <row r="12">
          <cell r="B12" t="str">
            <v>MA055A0002</v>
          </cell>
          <cell r="C12" t="str">
            <v>Hứa Văn</v>
          </cell>
          <cell r="D12" t="str">
            <v>Hùng</v>
          </cell>
          <cell r="J12">
            <v>0</v>
          </cell>
          <cell r="L12">
            <v>0</v>
          </cell>
          <cell r="N12">
            <v>0</v>
          </cell>
          <cell r="O12" t="str">
            <v>Kém</v>
          </cell>
          <cell r="P12" t="str">
            <v>Kém</v>
          </cell>
          <cell r="Q12" t="str">
            <v>Học lại</v>
          </cell>
        </row>
        <row r="13">
          <cell r="B13" t="str">
            <v>QT055A0006</v>
          </cell>
          <cell r="C13" t="str">
            <v>Lê Thị Hoàng</v>
          </cell>
          <cell r="D13" t="str">
            <v>Nguyên</v>
          </cell>
          <cell r="E13">
            <v>6</v>
          </cell>
          <cell r="J13">
            <v>6</v>
          </cell>
          <cell r="K13">
            <v>8</v>
          </cell>
          <cell r="L13">
            <v>7.2</v>
          </cell>
          <cell r="N13">
            <v>7.2</v>
          </cell>
          <cell r="O13" t="str">
            <v>Khá</v>
          </cell>
          <cell r="P13" t="str">
            <v>Khá</v>
          </cell>
          <cell r="Q13" t="str">
            <v/>
          </cell>
        </row>
        <row r="14">
          <cell r="B14" t="str">
            <v>QT055A0007</v>
          </cell>
          <cell r="C14" t="str">
            <v>Bùi Phan Thảo</v>
          </cell>
          <cell r="D14" t="str">
            <v>Nguyên</v>
          </cell>
          <cell r="J14">
            <v>0</v>
          </cell>
          <cell r="L14">
            <v>0</v>
          </cell>
          <cell r="N14">
            <v>0</v>
          </cell>
          <cell r="O14" t="str">
            <v>Kém</v>
          </cell>
          <cell r="P14" t="str">
            <v>Kém</v>
          </cell>
          <cell r="Q14" t="str">
            <v>Học lại</v>
          </cell>
        </row>
        <row r="15">
          <cell r="B15" t="str">
            <v>QT055A0008</v>
          </cell>
          <cell r="C15" t="str">
            <v>Phan Huỳnh</v>
          </cell>
          <cell r="D15" t="str">
            <v>Nhi</v>
          </cell>
          <cell r="E15">
            <v>8</v>
          </cell>
          <cell r="J15">
            <v>8</v>
          </cell>
          <cell r="K15">
            <v>9</v>
          </cell>
          <cell r="L15">
            <v>8.6</v>
          </cell>
          <cell r="N15">
            <v>8.6</v>
          </cell>
          <cell r="O15" t="str">
            <v>Giỏi</v>
          </cell>
          <cell r="P15" t="str">
            <v>Giỏi</v>
          </cell>
          <cell r="Q15" t="str">
            <v/>
          </cell>
        </row>
        <row r="16">
          <cell r="B16" t="str">
            <v>QT055A0009</v>
          </cell>
          <cell r="C16" t="str">
            <v>Trần Thị Cẩm</v>
          </cell>
          <cell r="D16" t="str">
            <v>Nhung</v>
          </cell>
          <cell r="J16">
            <v>0</v>
          </cell>
          <cell r="L16">
            <v>0</v>
          </cell>
          <cell r="N16">
            <v>0</v>
          </cell>
          <cell r="O16" t="str">
            <v>Kém</v>
          </cell>
          <cell r="P16" t="str">
            <v>Kém</v>
          </cell>
          <cell r="Q16" t="str">
            <v>Học lại</v>
          </cell>
        </row>
        <row r="17">
          <cell r="B17" t="str">
            <v>QT055A0010</v>
          </cell>
          <cell r="C17" t="str">
            <v xml:space="preserve">Nguyễn Thị Diễm </v>
          </cell>
          <cell r="D17" t="str">
            <v>Sương</v>
          </cell>
          <cell r="J17">
            <v>0</v>
          </cell>
          <cell r="L17">
            <v>0</v>
          </cell>
          <cell r="N17">
            <v>0</v>
          </cell>
          <cell r="O17" t="str">
            <v>Kém</v>
          </cell>
          <cell r="P17" t="str">
            <v>Kém</v>
          </cell>
          <cell r="Q17" t="str">
            <v>Học lại</v>
          </cell>
        </row>
        <row r="18">
          <cell r="B18" t="str">
            <v>QT055A0011</v>
          </cell>
          <cell r="C18" t="str">
            <v>Nguyễn Duy</v>
          </cell>
          <cell r="D18" t="str">
            <v>Thanh</v>
          </cell>
          <cell r="J18">
            <v>0</v>
          </cell>
          <cell r="L18">
            <v>0</v>
          </cell>
          <cell r="N18">
            <v>0</v>
          </cell>
          <cell r="O18" t="str">
            <v>Kém</v>
          </cell>
          <cell r="P18" t="str">
            <v>Kém</v>
          </cell>
          <cell r="Q18" t="str">
            <v>Học lại</v>
          </cell>
        </row>
        <row r="19">
          <cell r="B19" t="str">
            <v>QT055A0012</v>
          </cell>
          <cell r="C19" t="str">
            <v>Phạm Mạnh</v>
          </cell>
          <cell r="D19" t="str">
            <v>Thắng</v>
          </cell>
          <cell r="J19">
            <v>0</v>
          </cell>
          <cell r="L19">
            <v>0</v>
          </cell>
          <cell r="N19">
            <v>0</v>
          </cell>
          <cell r="O19" t="str">
            <v>Kém</v>
          </cell>
          <cell r="P19" t="str">
            <v>Kém</v>
          </cell>
          <cell r="Q19" t="str">
            <v>Học lại</v>
          </cell>
        </row>
        <row r="20">
          <cell r="B20" t="str">
            <v>QT055A0013</v>
          </cell>
          <cell r="C20" t="str">
            <v>Lê Xuân</v>
          </cell>
          <cell r="D20" t="str">
            <v>Thía</v>
          </cell>
          <cell r="J20">
            <v>0</v>
          </cell>
          <cell r="L20">
            <v>0</v>
          </cell>
          <cell r="N20">
            <v>0</v>
          </cell>
          <cell r="O20" t="str">
            <v>Kém</v>
          </cell>
          <cell r="P20" t="str">
            <v>Kém</v>
          </cell>
          <cell r="Q20" t="str">
            <v>Học lại</v>
          </cell>
        </row>
        <row r="21">
          <cell r="B21" t="str">
            <v>QT055A0014</v>
          </cell>
          <cell r="C21" t="str">
            <v>Nguyễn Quang</v>
          </cell>
          <cell r="D21" t="str">
            <v>Thịnh</v>
          </cell>
          <cell r="J21">
            <v>0</v>
          </cell>
          <cell r="L21">
            <v>0</v>
          </cell>
          <cell r="N21">
            <v>0</v>
          </cell>
          <cell r="O21" t="str">
            <v>Kém</v>
          </cell>
          <cell r="P21" t="str">
            <v>Kém</v>
          </cell>
          <cell r="Q21" t="str">
            <v>Học lại</v>
          </cell>
        </row>
        <row r="22">
          <cell r="B22" t="str">
            <v>QT055A0015</v>
          </cell>
          <cell r="C22" t="str">
            <v>Phạm Thị Kim</v>
          </cell>
          <cell r="D22" t="str">
            <v>Thoa</v>
          </cell>
          <cell r="J22">
            <v>0</v>
          </cell>
          <cell r="L22">
            <v>0</v>
          </cell>
          <cell r="N22">
            <v>0</v>
          </cell>
          <cell r="O22" t="str">
            <v>Kém</v>
          </cell>
          <cell r="P22" t="str">
            <v>Kém</v>
          </cell>
          <cell r="Q22" t="str">
            <v>Học lại</v>
          </cell>
        </row>
        <row r="23">
          <cell r="B23" t="str">
            <v>QT055A0016</v>
          </cell>
          <cell r="C23" t="str">
            <v>Đặng Thị Kim</v>
          </cell>
          <cell r="D23" t="str">
            <v>Thoa</v>
          </cell>
          <cell r="E23">
            <v>8</v>
          </cell>
          <cell r="J23">
            <v>8</v>
          </cell>
          <cell r="K23">
            <v>10</v>
          </cell>
          <cell r="L23">
            <v>9.1999999999999993</v>
          </cell>
          <cell r="N23">
            <v>9.1999999999999993</v>
          </cell>
          <cell r="O23" t="str">
            <v>X.sắc</v>
          </cell>
          <cell r="P23" t="str">
            <v>X.sắc</v>
          </cell>
          <cell r="Q23" t="str">
            <v/>
          </cell>
        </row>
        <row r="24">
          <cell r="C24" t="str">
            <v>Nguyễn Ngọc</v>
          </cell>
          <cell r="D24" t="str">
            <v>Thuỷ</v>
          </cell>
          <cell r="J24">
            <v>0</v>
          </cell>
          <cell r="L24">
            <v>0</v>
          </cell>
          <cell r="N24">
            <v>0</v>
          </cell>
          <cell r="O24" t="str">
            <v>Kém</v>
          </cell>
          <cell r="P24" t="str">
            <v>Kém</v>
          </cell>
          <cell r="Q24" t="str">
            <v>Học lại</v>
          </cell>
        </row>
        <row r="25">
          <cell r="B25" t="str">
            <v>QT055A0017</v>
          </cell>
          <cell r="C25" t="str">
            <v>Trương Huỳnh Thanh</v>
          </cell>
          <cell r="D25" t="str">
            <v>Trà</v>
          </cell>
          <cell r="E25">
            <v>8</v>
          </cell>
          <cell r="J25">
            <v>8</v>
          </cell>
          <cell r="K25">
            <v>9</v>
          </cell>
          <cell r="L25">
            <v>8.6</v>
          </cell>
          <cell r="N25">
            <v>8.6</v>
          </cell>
          <cell r="O25" t="str">
            <v>Giỏi</v>
          </cell>
          <cell r="P25" t="str">
            <v>Giỏi</v>
          </cell>
          <cell r="Q25" t="str">
            <v/>
          </cell>
        </row>
        <row r="26">
          <cell r="B26" t="str">
            <v>QT055A0018</v>
          </cell>
          <cell r="C26" t="str">
            <v xml:space="preserve">Đào Nguyệt </v>
          </cell>
          <cell r="D26" t="str">
            <v>Trinh</v>
          </cell>
          <cell r="J26">
            <v>0</v>
          </cell>
          <cell r="L26">
            <v>0</v>
          </cell>
          <cell r="N26">
            <v>0</v>
          </cell>
          <cell r="O26" t="str">
            <v>Kém</v>
          </cell>
          <cell r="P26" t="str">
            <v>Kém</v>
          </cell>
          <cell r="Q26" t="str">
            <v>Học lại</v>
          </cell>
        </row>
        <row r="27">
          <cell r="B27" t="str">
            <v>QT055A0020</v>
          </cell>
          <cell r="C27" t="str">
            <v xml:space="preserve">Trần Văn </v>
          </cell>
          <cell r="D27" t="str">
            <v>Hiếu</v>
          </cell>
          <cell r="J27">
            <v>0</v>
          </cell>
          <cell r="L27">
            <v>0</v>
          </cell>
          <cell r="N27">
            <v>0</v>
          </cell>
          <cell r="O27" t="str">
            <v>Kém</v>
          </cell>
          <cell r="P27" t="str">
            <v>Kém</v>
          </cell>
          <cell r="Q27" t="str">
            <v>Học lại</v>
          </cell>
        </row>
        <row r="28">
          <cell r="B28" t="str">
            <v>NH055A0014</v>
          </cell>
          <cell r="C28" t="str">
            <v>Đặng Thị Ái</v>
          </cell>
          <cell r="D28" t="str">
            <v>Ngọc</v>
          </cell>
          <cell r="J28">
            <v>0</v>
          </cell>
          <cell r="L28">
            <v>0</v>
          </cell>
          <cell r="N28">
            <v>0</v>
          </cell>
          <cell r="O28" t="str">
            <v>Kém</v>
          </cell>
          <cell r="P28" t="str">
            <v>Kém</v>
          </cell>
          <cell r="Q28" t="str">
            <v>Học lại</v>
          </cell>
        </row>
        <row r="29">
          <cell r="C29" t="str">
            <v>Nguyễn Hoàng</v>
          </cell>
          <cell r="D29" t="str">
            <v>Long</v>
          </cell>
          <cell r="J29">
            <v>0</v>
          </cell>
          <cell r="L29">
            <v>0</v>
          </cell>
          <cell r="N29">
            <v>0</v>
          </cell>
          <cell r="O29" t="str">
            <v>Kém</v>
          </cell>
          <cell r="P29" t="str">
            <v>Kém</v>
          </cell>
          <cell r="Q29" t="str">
            <v>Học lại</v>
          </cell>
        </row>
        <row r="30">
          <cell r="C30" t="str">
            <v xml:space="preserve">Đoàn Văn </v>
          </cell>
          <cell r="D30" t="str">
            <v>Thịnh</v>
          </cell>
          <cell r="J30">
            <v>0</v>
          </cell>
          <cell r="L30">
            <v>0</v>
          </cell>
          <cell r="N30">
            <v>0</v>
          </cell>
          <cell r="O30" t="str">
            <v>Kém</v>
          </cell>
          <cell r="P30" t="str">
            <v>Kém</v>
          </cell>
          <cell r="Q30" t="str">
            <v>Học lại</v>
          </cell>
        </row>
        <row r="31">
          <cell r="J31">
            <v>0</v>
          </cell>
          <cell r="L31">
            <v>0</v>
          </cell>
          <cell r="N31">
            <v>0</v>
          </cell>
          <cell r="O31" t="str">
            <v>Kém</v>
          </cell>
          <cell r="P31" t="str">
            <v>Kém</v>
          </cell>
          <cell r="Q31" t="str">
            <v>Học lại</v>
          </cell>
        </row>
        <row r="33">
          <cell r="E33" t="str">
            <v>ĐIỂM HỆ SỐ 2</v>
          </cell>
          <cell r="J33" t="str">
            <v>HỌC TẬP</v>
          </cell>
          <cell r="O33" t="str">
            <v>Xếp loại</v>
          </cell>
          <cell r="Q33" t="str">
            <v>Ghi Chú</v>
          </cell>
        </row>
        <row r="34">
          <cell r="B34" t="str">
            <v>MSSV</v>
          </cell>
          <cell r="C34" t="str">
            <v>HỌ VÀ TÊN</v>
          </cell>
          <cell r="E34" t="str">
            <v>1</v>
          </cell>
          <cell r="F34" t="str">
            <v>2</v>
          </cell>
          <cell r="G34" t="str">
            <v>3</v>
          </cell>
          <cell r="H34" t="str">
            <v>4</v>
          </cell>
          <cell r="I34" t="str">
            <v>5</v>
          </cell>
          <cell r="J34" t="str">
            <v>TBM</v>
          </cell>
          <cell r="K34" t="str">
            <v>THI1</v>
          </cell>
          <cell r="L34" t="str">
            <v>TKM1</v>
          </cell>
          <cell r="M34" t="str">
            <v>THI2</v>
          </cell>
          <cell r="N34" t="str">
            <v>TKM2</v>
          </cell>
          <cell r="O34" t="str">
            <v>TKM1</v>
          </cell>
          <cell r="P34" t="str">
            <v>TKM2</v>
          </cell>
        </row>
        <row r="35">
          <cell r="B35" t="str">
            <v>QT035A0035</v>
          </cell>
          <cell r="C35" t="str">
            <v xml:space="preserve">Vũ Thị Mỹ </v>
          </cell>
          <cell r="D35" t="str">
            <v>Trang</v>
          </cell>
          <cell r="J35">
            <v>0</v>
          </cell>
          <cell r="L35">
            <v>0</v>
          </cell>
          <cell r="N35">
            <v>0</v>
          </cell>
          <cell r="O35" t="str">
            <v>Kém</v>
          </cell>
          <cell r="P35" t="str">
            <v>Kém</v>
          </cell>
          <cell r="Q35" t="str">
            <v>Học lại</v>
          </cell>
        </row>
        <row r="36">
          <cell r="B36" t="str">
            <v>QT035A0027</v>
          </cell>
          <cell r="C36" t="str">
            <v>Trịnh Thúy</v>
          </cell>
          <cell r="D36" t="str">
            <v>Quỳnh</v>
          </cell>
          <cell r="J36">
            <v>0</v>
          </cell>
          <cell r="L36">
            <v>0</v>
          </cell>
          <cell r="N36">
            <v>0</v>
          </cell>
          <cell r="O36" t="str">
            <v>Kém</v>
          </cell>
          <cell r="P36" t="str">
            <v>Kém</v>
          </cell>
          <cell r="Q36" t="str">
            <v>Học lại</v>
          </cell>
        </row>
        <row r="37">
          <cell r="B37" t="str">
            <v>QT035A0026</v>
          </cell>
          <cell r="C37" t="str">
            <v xml:space="preserve">Huỳnh Duy </v>
          </cell>
          <cell r="D37" t="str">
            <v>Quang</v>
          </cell>
          <cell r="J37">
            <v>0</v>
          </cell>
          <cell r="L37">
            <v>0</v>
          </cell>
          <cell r="N37">
            <v>0</v>
          </cell>
          <cell r="O37" t="str">
            <v>Kém</v>
          </cell>
          <cell r="P37" t="str">
            <v>Kém</v>
          </cell>
          <cell r="Q37" t="str">
            <v>Học lại</v>
          </cell>
        </row>
      </sheetData>
      <sheetData sheetId="18"/>
      <sheetData sheetId="19"/>
      <sheetData sheetId="20" refreshError="1"/>
      <sheetData sheetId="21">
        <row r="6">
          <cell r="B6" t="str">
            <v>QT055A0019</v>
          </cell>
          <cell r="C6" t="str">
            <v xml:space="preserve">Phạm Thị Kim </v>
          </cell>
          <cell r="D6" t="str">
            <v>Anh</v>
          </cell>
          <cell r="J6">
            <v>0</v>
          </cell>
          <cell r="L6">
            <v>0</v>
          </cell>
          <cell r="N6">
            <v>0</v>
          </cell>
          <cell r="O6" t="str">
            <v>Kém</v>
          </cell>
          <cell r="P6" t="str">
            <v>Kém</v>
          </cell>
          <cell r="Q6" t="str">
            <v>Học lại</v>
          </cell>
        </row>
        <row r="7">
          <cell r="B7" t="str">
            <v>QT055A0001</v>
          </cell>
          <cell r="C7" t="str">
            <v xml:space="preserve">Nguyễn Mạnh </v>
          </cell>
          <cell r="D7" t="str">
            <v>Cường</v>
          </cell>
          <cell r="J7">
            <v>0</v>
          </cell>
          <cell r="L7">
            <v>0</v>
          </cell>
          <cell r="N7">
            <v>0</v>
          </cell>
          <cell r="O7" t="str">
            <v>Kém</v>
          </cell>
          <cell r="P7" t="str">
            <v>Kém</v>
          </cell>
          <cell r="Q7" t="str">
            <v>Học lại</v>
          </cell>
        </row>
        <row r="8">
          <cell r="B8" t="str">
            <v>QT055A0002</v>
          </cell>
          <cell r="C8" t="str">
            <v>Nguyễn Ngọc</v>
          </cell>
          <cell r="D8" t="str">
            <v>Chính</v>
          </cell>
          <cell r="J8">
            <v>0</v>
          </cell>
          <cell r="L8">
            <v>0</v>
          </cell>
          <cell r="N8">
            <v>0</v>
          </cell>
          <cell r="O8" t="str">
            <v>Kém</v>
          </cell>
          <cell r="P8" t="str">
            <v>Kém</v>
          </cell>
          <cell r="Q8" t="str">
            <v>Học lại</v>
          </cell>
        </row>
        <row r="9">
          <cell r="B9" t="str">
            <v>QT055A0003</v>
          </cell>
          <cell r="C9" t="str">
            <v>Long Thị Mỹ</v>
          </cell>
          <cell r="D9" t="str">
            <v>Duyên</v>
          </cell>
          <cell r="J9">
            <v>0</v>
          </cell>
          <cell r="L9">
            <v>0</v>
          </cell>
          <cell r="N9">
            <v>0</v>
          </cell>
          <cell r="O9" t="str">
            <v>Kém</v>
          </cell>
          <cell r="P9" t="str">
            <v>Kém</v>
          </cell>
          <cell r="Q9" t="str">
            <v>Học lại</v>
          </cell>
        </row>
        <row r="10">
          <cell r="B10" t="str">
            <v>QT055A0004</v>
          </cell>
          <cell r="C10" t="str">
            <v xml:space="preserve">Võ Thúy </v>
          </cell>
          <cell r="D10" t="str">
            <v>Hằng</v>
          </cell>
          <cell r="J10">
            <v>0</v>
          </cell>
          <cell r="L10">
            <v>0</v>
          </cell>
          <cell r="N10">
            <v>0</v>
          </cell>
          <cell r="O10" t="str">
            <v>Kém</v>
          </cell>
          <cell r="P10" t="str">
            <v>Kém</v>
          </cell>
          <cell r="Q10" t="str">
            <v>Học lại</v>
          </cell>
        </row>
        <row r="11">
          <cell r="B11" t="str">
            <v>QT055A0005</v>
          </cell>
          <cell r="C11" t="str">
            <v>Lục Nguyên</v>
          </cell>
          <cell r="D11" t="str">
            <v>Huy</v>
          </cell>
          <cell r="E11">
            <v>9</v>
          </cell>
          <cell r="F11">
            <v>9</v>
          </cell>
          <cell r="J11">
            <v>9</v>
          </cell>
          <cell r="K11">
            <v>7</v>
          </cell>
          <cell r="L11">
            <v>8.1</v>
          </cell>
          <cell r="N11">
            <v>8.1</v>
          </cell>
          <cell r="O11" t="str">
            <v>Giỏi</v>
          </cell>
          <cell r="P11" t="str">
            <v>Giỏi</v>
          </cell>
          <cell r="Q11" t="str">
            <v/>
          </cell>
        </row>
        <row r="12">
          <cell r="B12" t="str">
            <v>MA055A0002</v>
          </cell>
          <cell r="C12" t="str">
            <v>Hứa Văn</v>
          </cell>
          <cell r="D12" t="str">
            <v>Hùng</v>
          </cell>
          <cell r="J12">
            <v>0</v>
          </cell>
          <cell r="L12">
            <v>0</v>
          </cell>
          <cell r="N12">
            <v>0</v>
          </cell>
          <cell r="O12" t="str">
            <v>Kém</v>
          </cell>
          <cell r="P12" t="str">
            <v>Kém</v>
          </cell>
          <cell r="Q12" t="str">
            <v>Học lại</v>
          </cell>
        </row>
        <row r="13">
          <cell r="B13" t="str">
            <v>QT055A0006</v>
          </cell>
          <cell r="C13" t="str">
            <v>Lê Thị Hoàng</v>
          </cell>
          <cell r="D13" t="str">
            <v>Nguyên</v>
          </cell>
          <cell r="E13">
            <v>10</v>
          </cell>
          <cell r="F13">
            <v>8</v>
          </cell>
          <cell r="J13">
            <v>9</v>
          </cell>
          <cell r="K13">
            <v>8.5</v>
          </cell>
          <cell r="L13">
            <v>8.8000000000000007</v>
          </cell>
          <cell r="N13">
            <v>8.8000000000000007</v>
          </cell>
          <cell r="O13" t="str">
            <v>Giỏi</v>
          </cell>
          <cell r="P13" t="str">
            <v>Giỏi</v>
          </cell>
          <cell r="Q13" t="str">
            <v/>
          </cell>
        </row>
        <row r="14">
          <cell r="B14" t="str">
            <v>QT055A0007</v>
          </cell>
          <cell r="C14" t="str">
            <v>Bùi Phan Thảo</v>
          </cell>
          <cell r="D14" t="str">
            <v>Nguyên</v>
          </cell>
          <cell r="J14">
            <v>0</v>
          </cell>
          <cell r="L14">
            <v>0</v>
          </cell>
          <cell r="N14">
            <v>0</v>
          </cell>
          <cell r="O14" t="str">
            <v>Kém</v>
          </cell>
          <cell r="P14" t="str">
            <v>Kém</v>
          </cell>
          <cell r="Q14" t="str">
            <v>Học lại</v>
          </cell>
        </row>
        <row r="15">
          <cell r="B15" t="str">
            <v>QT055A0008</v>
          </cell>
          <cell r="C15" t="str">
            <v>Phan Huỳnh</v>
          </cell>
          <cell r="D15" t="str">
            <v>Nhi</v>
          </cell>
          <cell r="E15">
            <v>10</v>
          </cell>
          <cell r="F15">
            <v>9</v>
          </cell>
          <cell r="J15">
            <v>9.5</v>
          </cell>
          <cell r="K15">
            <v>8.5</v>
          </cell>
          <cell r="L15">
            <v>9.1</v>
          </cell>
          <cell r="N15">
            <v>9.1</v>
          </cell>
          <cell r="O15" t="str">
            <v>X.sắc</v>
          </cell>
          <cell r="P15" t="str">
            <v>X.sắc</v>
          </cell>
          <cell r="Q15" t="str">
            <v/>
          </cell>
        </row>
        <row r="16">
          <cell r="B16" t="str">
            <v>QT055A0009</v>
          </cell>
          <cell r="C16" t="str">
            <v>Trần Thị Cẩm</v>
          </cell>
          <cell r="D16" t="str">
            <v>Nhung</v>
          </cell>
          <cell r="J16">
            <v>0</v>
          </cell>
          <cell r="L16">
            <v>0</v>
          </cell>
          <cell r="N16">
            <v>0</v>
          </cell>
          <cell r="O16" t="str">
            <v>Kém</v>
          </cell>
          <cell r="P16" t="str">
            <v>Kém</v>
          </cell>
          <cell r="Q16" t="str">
            <v>Học lại</v>
          </cell>
        </row>
        <row r="17">
          <cell r="B17" t="str">
            <v>QT055A0010</v>
          </cell>
          <cell r="C17" t="str">
            <v xml:space="preserve">Nguyễn Thị Diễm </v>
          </cell>
          <cell r="D17" t="str">
            <v>Sương</v>
          </cell>
          <cell r="J17">
            <v>0</v>
          </cell>
          <cell r="L17">
            <v>0</v>
          </cell>
          <cell r="N17">
            <v>0</v>
          </cell>
          <cell r="O17" t="str">
            <v>Kém</v>
          </cell>
          <cell r="P17" t="str">
            <v>Kém</v>
          </cell>
          <cell r="Q17" t="str">
            <v>Học lại</v>
          </cell>
        </row>
        <row r="18">
          <cell r="B18" t="str">
            <v>QT055A0011</v>
          </cell>
          <cell r="C18" t="str">
            <v>Nguyễn Duy</v>
          </cell>
          <cell r="D18" t="str">
            <v>Thanh</v>
          </cell>
          <cell r="J18">
            <v>0</v>
          </cell>
          <cell r="L18">
            <v>0</v>
          </cell>
          <cell r="N18">
            <v>0</v>
          </cell>
          <cell r="O18" t="str">
            <v>Kém</v>
          </cell>
          <cell r="P18" t="str">
            <v>Kém</v>
          </cell>
          <cell r="Q18" t="str">
            <v>Học lại</v>
          </cell>
        </row>
        <row r="19">
          <cell r="B19" t="str">
            <v>QT055A0012</v>
          </cell>
          <cell r="C19" t="str">
            <v>Phạm Mạnh</v>
          </cell>
          <cell r="D19" t="str">
            <v>Thắng</v>
          </cell>
          <cell r="J19">
            <v>0</v>
          </cell>
          <cell r="L19">
            <v>0</v>
          </cell>
          <cell r="N19">
            <v>0</v>
          </cell>
          <cell r="O19" t="str">
            <v>Kém</v>
          </cell>
          <cell r="P19" t="str">
            <v>Kém</v>
          </cell>
          <cell r="Q19" t="str">
            <v>Học lại</v>
          </cell>
        </row>
        <row r="20">
          <cell r="B20" t="str">
            <v>QT055A0013</v>
          </cell>
          <cell r="C20" t="str">
            <v>Lê Xuân</v>
          </cell>
          <cell r="D20" t="str">
            <v>Thía</v>
          </cell>
          <cell r="J20">
            <v>0</v>
          </cell>
          <cell r="L20">
            <v>0</v>
          </cell>
          <cell r="N20">
            <v>0</v>
          </cell>
          <cell r="O20" t="str">
            <v>Kém</v>
          </cell>
          <cell r="P20" t="str">
            <v>Kém</v>
          </cell>
          <cell r="Q20" t="str">
            <v>Học lại</v>
          </cell>
        </row>
        <row r="21">
          <cell r="B21" t="str">
            <v>QT055A0014</v>
          </cell>
          <cell r="C21" t="str">
            <v>Nguyễn Quang</v>
          </cell>
          <cell r="D21" t="str">
            <v>Thịnh</v>
          </cell>
          <cell r="J21">
            <v>0</v>
          </cell>
          <cell r="L21">
            <v>0</v>
          </cell>
          <cell r="N21">
            <v>0</v>
          </cell>
          <cell r="O21" t="str">
            <v>Kém</v>
          </cell>
          <cell r="P21" t="str">
            <v>Kém</v>
          </cell>
          <cell r="Q21" t="str">
            <v>Học lại</v>
          </cell>
        </row>
        <row r="22">
          <cell r="B22" t="str">
            <v>QT055A0015</v>
          </cell>
          <cell r="C22" t="str">
            <v>Phạm Thị Kim</v>
          </cell>
          <cell r="D22" t="str">
            <v>Thoa</v>
          </cell>
          <cell r="J22">
            <v>0</v>
          </cell>
          <cell r="L22">
            <v>0</v>
          </cell>
          <cell r="N22">
            <v>0</v>
          </cell>
          <cell r="O22" t="str">
            <v>Kém</v>
          </cell>
          <cell r="P22" t="str">
            <v>Kém</v>
          </cell>
          <cell r="Q22" t="str">
            <v>Học lại</v>
          </cell>
        </row>
        <row r="23">
          <cell r="B23" t="str">
            <v>QT055A0016</v>
          </cell>
          <cell r="C23" t="str">
            <v>Đặng Thị Kim</v>
          </cell>
          <cell r="D23" t="str">
            <v>Thoa</v>
          </cell>
          <cell r="E23">
            <v>9</v>
          </cell>
          <cell r="F23">
            <v>9</v>
          </cell>
          <cell r="J23">
            <v>9</v>
          </cell>
          <cell r="K23">
            <v>6</v>
          </cell>
          <cell r="L23">
            <v>7.7</v>
          </cell>
          <cell r="N23">
            <v>7.7</v>
          </cell>
          <cell r="O23" t="str">
            <v>Khá</v>
          </cell>
          <cell r="P23" t="str">
            <v>Khá</v>
          </cell>
          <cell r="Q23" t="str">
            <v/>
          </cell>
        </row>
        <row r="24">
          <cell r="C24" t="str">
            <v>Nguyễn Ngọc</v>
          </cell>
          <cell r="D24" t="str">
            <v>Thuỷ</v>
          </cell>
          <cell r="J24">
            <v>0</v>
          </cell>
          <cell r="L24">
            <v>0</v>
          </cell>
          <cell r="N24">
            <v>0</v>
          </cell>
          <cell r="O24" t="str">
            <v>Kém</v>
          </cell>
          <cell r="P24" t="str">
            <v>Kém</v>
          </cell>
          <cell r="Q24" t="str">
            <v>Học lại</v>
          </cell>
        </row>
        <row r="25">
          <cell r="B25" t="str">
            <v>QT055A0017</v>
          </cell>
          <cell r="C25" t="str">
            <v>Trương Huỳnh Thanh</v>
          </cell>
          <cell r="D25" t="str">
            <v>Trà</v>
          </cell>
          <cell r="E25">
            <v>8</v>
          </cell>
          <cell r="F25">
            <v>10</v>
          </cell>
          <cell r="J25">
            <v>9</v>
          </cell>
          <cell r="K25">
            <v>9</v>
          </cell>
          <cell r="L25">
            <v>9</v>
          </cell>
          <cell r="N25">
            <v>9</v>
          </cell>
          <cell r="O25" t="str">
            <v>X.sắc</v>
          </cell>
          <cell r="P25" t="str">
            <v>X.sắc</v>
          </cell>
          <cell r="Q25" t="str">
            <v/>
          </cell>
        </row>
        <row r="26">
          <cell r="B26" t="str">
            <v>QT055A0018</v>
          </cell>
          <cell r="C26" t="str">
            <v xml:space="preserve">Đào Nguyệt </v>
          </cell>
          <cell r="D26" t="str">
            <v>Trinh</v>
          </cell>
          <cell r="J26">
            <v>0</v>
          </cell>
          <cell r="L26">
            <v>0</v>
          </cell>
          <cell r="N26">
            <v>0</v>
          </cell>
          <cell r="O26" t="str">
            <v>Kém</v>
          </cell>
          <cell r="P26" t="str">
            <v>Kém</v>
          </cell>
          <cell r="Q26" t="str">
            <v>Học lại</v>
          </cell>
        </row>
        <row r="27">
          <cell r="B27" t="str">
            <v>QT055A0020</v>
          </cell>
          <cell r="C27" t="str">
            <v xml:space="preserve">Trần Văn </v>
          </cell>
          <cell r="D27" t="str">
            <v>Hiếu</v>
          </cell>
          <cell r="J27">
            <v>0</v>
          </cell>
          <cell r="L27">
            <v>0</v>
          </cell>
          <cell r="N27">
            <v>0</v>
          </cell>
          <cell r="O27" t="str">
            <v>Kém</v>
          </cell>
          <cell r="P27" t="str">
            <v>Kém</v>
          </cell>
          <cell r="Q27" t="str">
            <v>Học lại</v>
          </cell>
        </row>
        <row r="28">
          <cell r="B28" t="str">
            <v>NH055A0014</v>
          </cell>
          <cell r="C28" t="str">
            <v>Đặng Thị Ái</v>
          </cell>
          <cell r="D28" t="str">
            <v>Ngọc</v>
          </cell>
          <cell r="J28">
            <v>0</v>
          </cell>
          <cell r="L28">
            <v>0</v>
          </cell>
          <cell r="N28">
            <v>0</v>
          </cell>
          <cell r="O28" t="str">
            <v>Kém</v>
          </cell>
          <cell r="P28" t="str">
            <v>Kém</v>
          </cell>
          <cell r="Q28" t="str">
            <v>Học lại</v>
          </cell>
        </row>
        <row r="29">
          <cell r="C29" t="str">
            <v>Nguyễn Hoàng</v>
          </cell>
          <cell r="D29" t="str">
            <v>Long</v>
          </cell>
          <cell r="J29">
            <v>0</v>
          </cell>
          <cell r="L29">
            <v>0</v>
          </cell>
          <cell r="N29">
            <v>0</v>
          </cell>
          <cell r="O29" t="str">
            <v>Kém</v>
          </cell>
          <cell r="P29" t="str">
            <v>Kém</v>
          </cell>
          <cell r="Q29" t="str">
            <v>Học lại</v>
          </cell>
        </row>
        <row r="30">
          <cell r="C30" t="str">
            <v xml:space="preserve">Đoàn Văn </v>
          </cell>
          <cell r="D30" t="str">
            <v>Thịnh</v>
          </cell>
          <cell r="J30">
            <v>0</v>
          </cell>
          <cell r="L30">
            <v>0</v>
          </cell>
          <cell r="N30">
            <v>0</v>
          </cell>
          <cell r="O30" t="str">
            <v>Kém</v>
          </cell>
          <cell r="P30" t="str">
            <v>Kém</v>
          </cell>
          <cell r="Q30" t="str">
            <v>Học lại</v>
          </cell>
        </row>
        <row r="31">
          <cell r="J31">
            <v>0</v>
          </cell>
          <cell r="L31">
            <v>0</v>
          </cell>
          <cell r="N31">
            <v>0</v>
          </cell>
          <cell r="O31" t="str">
            <v>Kém</v>
          </cell>
          <cell r="P31" t="str">
            <v>Kém</v>
          </cell>
          <cell r="Q31" t="str">
            <v>Học lại</v>
          </cell>
        </row>
      </sheetData>
      <sheetData sheetId="22">
        <row r="6">
          <cell r="B6" t="str">
            <v>QT055A0019</v>
          </cell>
          <cell r="C6" t="str">
            <v xml:space="preserve">Phạm Thị Kim </v>
          </cell>
          <cell r="D6" t="str">
            <v>Anh</v>
          </cell>
          <cell r="J6">
            <v>0</v>
          </cell>
          <cell r="L6">
            <v>0</v>
          </cell>
          <cell r="N6">
            <v>0</v>
          </cell>
          <cell r="O6" t="str">
            <v>Kém</v>
          </cell>
          <cell r="P6" t="str">
            <v>Kém</v>
          </cell>
          <cell r="Q6" t="str">
            <v>Học lại</v>
          </cell>
        </row>
        <row r="7">
          <cell r="B7" t="str">
            <v>QT055A0001</v>
          </cell>
          <cell r="C7" t="str">
            <v xml:space="preserve">Nguyễn Mạnh </v>
          </cell>
          <cell r="D7" t="str">
            <v>Cường</v>
          </cell>
          <cell r="J7">
            <v>0</v>
          </cell>
          <cell r="L7">
            <v>0</v>
          </cell>
          <cell r="N7">
            <v>0</v>
          </cell>
          <cell r="O7" t="str">
            <v>Kém</v>
          </cell>
          <cell r="P7" t="str">
            <v>Kém</v>
          </cell>
          <cell r="Q7" t="str">
            <v>Học lại</v>
          </cell>
        </row>
        <row r="8">
          <cell r="B8" t="str">
            <v>QT055A0002</v>
          </cell>
          <cell r="C8" t="str">
            <v>Nguyễn Ngọc</v>
          </cell>
          <cell r="D8" t="str">
            <v>Chính</v>
          </cell>
          <cell r="J8">
            <v>0</v>
          </cell>
          <cell r="L8">
            <v>0</v>
          </cell>
          <cell r="N8">
            <v>0</v>
          </cell>
          <cell r="O8" t="str">
            <v>Kém</v>
          </cell>
          <cell r="P8" t="str">
            <v>Kém</v>
          </cell>
          <cell r="Q8" t="str">
            <v>Học lại</v>
          </cell>
        </row>
        <row r="9">
          <cell r="B9" t="str">
            <v>QT055A0003</v>
          </cell>
          <cell r="C9" t="str">
            <v>Long Thị Mỹ</v>
          </cell>
          <cell r="D9" t="str">
            <v>Duyên</v>
          </cell>
          <cell r="J9">
            <v>0</v>
          </cell>
          <cell r="L9">
            <v>0</v>
          </cell>
          <cell r="N9">
            <v>0</v>
          </cell>
          <cell r="O9" t="str">
            <v>Kém</v>
          </cell>
          <cell r="P9" t="str">
            <v>Kém</v>
          </cell>
          <cell r="Q9" t="str">
            <v>Học lại</v>
          </cell>
        </row>
        <row r="10">
          <cell r="B10" t="str">
            <v>QT055A0004</v>
          </cell>
          <cell r="C10" t="str">
            <v xml:space="preserve">Võ Thúy </v>
          </cell>
          <cell r="D10" t="str">
            <v>Hằng</v>
          </cell>
          <cell r="J10">
            <v>0</v>
          </cell>
          <cell r="L10">
            <v>0</v>
          </cell>
          <cell r="N10">
            <v>0</v>
          </cell>
          <cell r="O10" t="str">
            <v>Kém</v>
          </cell>
          <cell r="P10" t="str">
            <v>Kém</v>
          </cell>
          <cell r="Q10" t="str">
            <v>Học lại</v>
          </cell>
        </row>
        <row r="11">
          <cell r="B11" t="str">
            <v>QT055A0005</v>
          </cell>
          <cell r="C11" t="str">
            <v>Lục Nguyên</v>
          </cell>
          <cell r="D11" t="str">
            <v>Huy</v>
          </cell>
          <cell r="E11">
            <v>9</v>
          </cell>
          <cell r="F11">
            <v>7</v>
          </cell>
          <cell r="J11">
            <v>8</v>
          </cell>
          <cell r="K11">
            <v>5</v>
          </cell>
          <cell r="L11">
            <v>6.7</v>
          </cell>
          <cell r="N11">
            <v>6.7</v>
          </cell>
          <cell r="O11" t="str">
            <v>TB.khá</v>
          </cell>
          <cell r="P11" t="str">
            <v>TB.khá</v>
          </cell>
          <cell r="Q11" t="str">
            <v/>
          </cell>
        </row>
        <row r="12">
          <cell r="B12" t="str">
            <v>MA055A0002</v>
          </cell>
          <cell r="C12" t="str">
            <v>Hứa Văn</v>
          </cell>
          <cell r="D12" t="str">
            <v>Hùng</v>
          </cell>
          <cell r="J12">
            <v>0</v>
          </cell>
          <cell r="L12">
            <v>0</v>
          </cell>
          <cell r="N12">
            <v>0</v>
          </cell>
          <cell r="O12" t="str">
            <v>Kém</v>
          </cell>
          <cell r="P12" t="str">
            <v>Kém</v>
          </cell>
          <cell r="Q12" t="str">
            <v>Học lại</v>
          </cell>
        </row>
        <row r="13">
          <cell r="B13" t="str">
            <v>QT055A0006</v>
          </cell>
          <cell r="C13" t="str">
            <v>Lê Thị Hoàng</v>
          </cell>
          <cell r="D13" t="str">
            <v>Nguyên</v>
          </cell>
          <cell r="E13">
            <v>9</v>
          </cell>
          <cell r="F13">
            <v>7</v>
          </cell>
          <cell r="J13">
            <v>8</v>
          </cell>
          <cell r="K13">
            <v>7.3</v>
          </cell>
          <cell r="L13">
            <v>7.7</v>
          </cell>
          <cell r="N13">
            <v>7.7</v>
          </cell>
          <cell r="O13" t="str">
            <v>Khá</v>
          </cell>
          <cell r="P13" t="str">
            <v>Khá</v>
          </cell>
          <cell r="Q13" t="str">
            <v/>
          </cell>
        </row>
        <row r="14">
          <cell r="B14" t="str">
            <v>QT055A0007</v>
          </cell>
          <cell r="C14" t="str">
            <v>Bùi Phan Thảo</v>
          </cell>
          <cell r="D14" t="str">
            <v>Nguyên</v>
          </cell>
          <cell r="J14">
            <v>0</v>
          </cell>
          <cell r="L14">
            <v>0</v>
          </cell>
          <cell r="N14">
            <v>0</v>
          </cell>
          <cell r="O14" t="str">
            <v>Kém</v>
          </cell>
          <cell r="P14" t="str">
            <v>Kém</v>
          </cell>
          <cell r="Q14" t="str">
            <v>Học lại</v>
          </cell>
        </row>
        <row r="15">
          <cell r="B15" t="str">
            <v>QT055A0008</v>
          </cell>
          <cell r="C15" t="str">
            <v>Phan Huỳnh</v>
          </cell>
          <cell r="D15" t="str">
            <v>Nhi</v>
          </cell>
          <cell r="E15">
            <v>9</v>
          </cell>
          <cell r="F15">
            <v>7</v>
          </cell>
          <cell r="J15">
            <v>8</v>
          </cell>
          <cell r="K15">
            <v>5.5</v>
          </cell>
          <cell r="L15">
            <v>6.9</v>
          </cell>
          <cell r="N15">
            <v>6.9</v>
          </cell>
          <cell r="O15" t="str">
            <v>TB.khá</v>
          </cell>
          <cell r="P15" t="str">
            <v>TB.khá</v>
          </cell>
          <cell r="Q15" t="str">
            <v/>
          </cell>
        </row>
        <row r="16">
          <cell r="B16" t="str">
            <v>QT055A0009</v>
          </cell>
          <cell r="C16" t="str">
            <v>Trần Thị Cẩm</v>
          </cell>
          <cell r="D16" t="str">
            <v>Nhung</v>
          </cell>
          <cell r="J16">
            <v>0</v>
          </cell>
          <cell r="L16">
            <v>0</v>
          </cell>
          <cell r="N16">
            <v>0</v>
          </cell>
          <cell r="O16" t="str">
            <v>Kém</v>
          </cell>
          <cell r="P16" t="str">
            <v>Kém</v>
          </cell>
          <cell r="Q16" t="str">
            <v>Học lại</v>
          </cell>
        </row>
        <row r="17">
          <cell r="B17" t="str">
            <v>QT055A0010</v>
          </cell>
          <cell r="C17" t="str">
            <v xml:space="preserve">Nguyễn Thị Diễm </v>
          </cell>
          <cell r="D17" t="str">
            <v>Sương</v>
          </cell>
          <cell r="J17">
            <v>0</v>
          </cell>
          <cell r="L17">
            <v>0</v>
          </cell>
          <cell r="N17">
            <v>0</v>
          </cell>
          <cell r="O17" t="str">
            <v>Kém</v>
          </cell>
          <cell r="P17" t="str">
            <v>Kém</v>
          </cell>
          <cell r="Q17" t="str">
            <v>Học lại</v>
          </cell>
        </row>
        <row r="18">
          <cell r="B18" t="str">
            <v>QT055A0011</v>
          </cell>
          <cell r="C18" t="str">
            <v>Nguyễn Duy</v>
          </cell>
          <cell r="D18" t="str">
            <v>Thanh</v>
          </cell>
          <cell r="J18">
            <v>0</v>
          </cell>
          <cell r="L18">
            <v>0</v>
          </cell>
          <cell r="N18">
            <v>0</v>
          </cell>
          <cell r="O18" t="str">
            <v>Kém</v>
          </cell>
          <cell r="P18" t="str">
            <v>Kém</v>
          </cell>
          <cell r="Q18" t="str">
            <v>Học lại</v>
          </cell>
        </row>
        <row r="19">
          <cell r="B19" t="str">
            <v>QT055A0012</v>
          </cell>
          <cell r="C19" t="str">
            <v>Phạm Mạnh</v>
          </cell>
          <cell r="D19" t="str">
            <v>Thắng</v>
          </cell>
          <cell r="J19">
            <v>0</v>
          </cell>
          <cell r="L19">
            <v>0</v>
          </cell>
          <cell r="N19">
            <v>0</v>
          </cell>
          <cell r="O19" t="str">
            <v>Kém</v>
          </cell>
          <cell r="P19" t="str">
            <v>Kém</v>
          </cell>
          <cell r="Q19" t="str">
            <v>Học lại</v>
          </cell>
        </row>
        <row r="20">
          <cell r="B20" t="str">
            <v>QT055A0013</v>
          </cell>
          <cell r="C20" t="str">
            <v>Lê Xuân</v>
          </cell>
          <cell r="D20" t="str">
            <v>Thía</v>
          </cell>
          <cell r="J20">
            <v>0</v>
          </cell>
          <cell r="L20">
            <v>0</v>
          </cell>
          <cell r="N20">
            <v>0</v>
          </cell>
          <cell r="O20" t="str">
            <v>Kém</v>
          </cell>
          <cell r="P20" t="str">
            <v>Kém</v>
          </cell>
          <cell r="Q20" t="str">
            <v>Học lại</v>
          </cell>
        </row>
        <row r="21">
          <cell r="B21" t="str">
            <v>QT055A0014</v>
          </cell>
          <cell r="C21" t="str">
            <v>Nguyễn Quang</v>
          </cell>
          <cell r="D21" t="str">
            <v>Thịnh</v>
          </cell>
          <cell r="J21">
            <v>0</v>
          </cell>
          <cell r="L21">
            <v>0</v>
          </cell>
          <cell r="N21">
            <v>0</v>
          </cell>
          <cell r="O21" t="str">
            <v>Kém</v>
          </cell>
          <cell r="P21" t="str">
            <v>Kém</v>
          </cell>
          <cell r="Q21" t="str">
            <v>Học lại</v>
          </cell>
        </row>
        <row r="22">
          <cell r="B22" t="str">
            <v>QT055A0015</v>
          </cell>
          <cell r="C22" t="str">
            <v>Phạm Thị Kim</v>
          </cell>
          <cell r="D22" t="str">
            <v>Thoa</v>
          </cell>
          <cell r="J22">
            <v>0</v>
          </cell>
          <cell r="L22">
            <v>0</v>
          </cell>
          <cell r="N22">
            <v>0</v>
          </cell>
          <cell r="O22" t="str">
            <v>Kém</v>
          </cell>
          <cell r="P22" t="str">
            <v>Kém</v>
          </cell>
          <cell r="Q22" t="str">
            <v>Học lại</v>
          </cell>
        </row>
        <row r="23">
          <cell r="B23" t="str">
            <v>QT055A0016</v>
          </cell>
          <cell r="C23" t="str">
            <v>Đặng Thị Kim</v>
          </cell>
          <cell r="D23" t="str">
            <v>Thoa</v>
          </cell>
          <cell r="E23">
            <v>7</v>
          </cell>
          <cell r="F23">
            <v>5</v>
          </cell>
          <cell r="J23">
            <v>6</v>
          </cell>
          <cell r="K23">
            <v>6</v>
          </cell>
          <cell r="L23">
            <v>6</v>
          </cell>
          <cell r="N23">
            <v>6</v>
          </cell>
          <cell r="O23" t="str">
            <v>TB.khá</v>
          </cell>
          <cell r="P23" t="str">
            <v>TB.khá</v>
          </cell>
          <cell r="Q23" t="str">
            <v/>
          </cell>
        </row>
        <row r="24">
          <cell r="C24" t="str">
            <v>Nguyễn Ngọc</v>
          </cell>
          <cell r="D24" t="str">
            <v>Thuỷ</v>
          </cell>
          <cell r="J24">
            <v>0</v>
          </cell>
          <cell r="L24">
            <v>0</v>
          </cell>
          <cell r="N24">
            <v>0</v>
          </cell>
          <cell r="O24" t="str">
            <v>Kém</v>
          </cell>
          <cell r="P24" t="str">
            <v>Kém</v>
          </cell>
          <cell r="Q24" t="str">
            <v>Học lại</v>
          </cell>
        </row>
        <row r="25">
          <cell r="B25" t="str">
            <v>QT055A0017</v>
          </cell>
          <cell r="C25" t="str">
            <v>Trương Huỳnh Thanh</v>
          </cell>
          <cell r="D25" t="str">
            <v>Trà</v>
          </cell>
          <cell r="E25">
            <v>7</v>
          </cell>
          <cell r="F25">
            <v>7</v>
          </cell>
          <cell r="J25">
            <v>7</v>
          </cell>
          <cell r="K25">
            <v>5</v>
          </cell>
          <cell r="L25">
            <v>6.1</v>
          </cell>
          <cell r="N25">
            <v>6.1</v>
          </cell>
          <cell r="O25" t="str">
            <v>TB.khá</v>
          </cell>
          <cell r="P25" t="str">
            <v>TB.khá</v>
          </cell>
          <cell r="Q25" t="str">
            <v/>
          </cell>
        </row>
        <row r="26">
          <cell r="B26" t="str">
            <v>QT055A0018</v>
          </cell>
          <cell r="C26" t="str">
            <v xml:space="preserve">Đào Nguyệt </v>
          </cell>
          <cell r="D26" t="str">
            <v>Trinh</v>
          </cell>
          <cell r="J26">
            <v>0</v>
          </cell>
          <cell r="L26">
            <v>0</v>
          </cell>
          <cell r="N26">
            <v>0</v>
          </cell>
          <cell r="O26" t="str">
            <v>Kém</v>
          </cell>
          <cell r="P26" t="str">
            <v>Kém</v>
          </cell>
          <cell r="Q26" t="str">
            <v>Học lại</v>
          </cell>
        </row>
        <row r="27">
          <cell r="B27" t="str">
            <v>QT055A0020</v>
          </cell>
          <cell r="C27" t="str">
            <v xml:space="preserve">Trần Văn </v>
          </cell>
          <cell r="D27" t="str">
            <v>Hiếu</v>
          </cell>
          <cell r="J27">
            <v>0</v>
          </cell>
          <cell r="L27">
            <v>0</v>
          </cell>
          <cell r="N27">
            <v>0</v>
          </cell>
          <cell r="O27" t="str">
            <v>Kém</v>
          </cell>
          <cell r="P27" t="str">
            <v>Kém</v>
          </cell>
          <cell r="Q27" t="str">
            <v>Học lại</v>
          </cell>
        </row>
        <row r="28">
          <cell r="B28" t="str">
            <v>NH055A0014</v>
          </cell>
          <cell r="C28" t="str">
            <v>Đặng Thị Ái</v>
          </cell>
          <cell r="D28" t="str">
            <v>Ngọc</v>
          </cell>
          <cell r="J28">
            <v>0</v>
          </cell>
          <cell r="L28">
            <v>0</v>
          </cell>
          <cell r="N28">
            <v>0</v>
          </cell>
          <cell r="O28" t="str">
            <v>Kém</v>
          </cell>
          <cell r="P28" t="str">
            <v>Kém</v>
          </cell>
          <cell r="Q28" t="str">
            <v>Học lại</v>
          </cell>
        </row>
        <row r="29">
          <cell r="C29" t="str">
            <v>Nguyễn Hoàng</v>
          </cell>
          <cell r="D29" t="str">
            <v>Long</v>
          </cell>
          <cell r="J29">
            <v>0</v>
          </cell>
          <cell r="L29">
            <v>0</v>
          </cell>
          <cell r="N29">
            <v>0</v>
          </cell>
          <cell r="O29" t="str">
            <v>Kém</v>
          </cell>
          <cell r="P29" t="str">
            <v>Kém</v>
          </cell>
          <cell r="Q29" t="str">
            <v>Học lại</v>
          </cell>
        </row>
        <row r="30">
          <cell r="C30" t="str">
            <v xml:space="preserve">Đoàn Văn </v>
          </cell>
          <cell r="D30" t="str">
            <v>Thịnh</v>
          </cell>
          <cell r="J30">
            <v>0</v>
          </cell>
          <cell r="L30">
            <v>0</v>
          </cell>
          <cell r="N30">
            <v>0</v>
          </cell>
          <cell r="O30" t="str">
            <v>Kém</v>
          </cell>
          <cell r="P30" t="str">
            <v>Kém</v>
          </cell>
          <cell r="Q30" t="str">
            <v>Học lại</v>
          </cell>
        </row>
        <row r="31">
          <cell r="J31">
            <v>0</v>
          </cell>
          <cell r="L31">
            <v>0</v>
          </cell>
          <cell r="N31">
            <v>0</v>
          </cell>
          <cell r="O31" t="str">
            <v>Kém</v>
          </cell>
          <cell r="P31" t="str">
            <v>Kém</v>
          </cell>
          <cell r="Q31" t="str">
            <v>Học lại</v>
          </cell>
        </row>
        <row r="32">
          <cell r="B32" t="str">
            <v>DANH SÁCH SINH VIÊN HỌC LẠI</v>
          </cell>
        </row>
        <row r="34">
          <cell r="E34" t="str">
            <v>ĐIỂM HỆ SỐ 2</v>
          </cell>
          <cell r="J34" t="str">
            <v>HỌC TẬP</v>
          </cell>
          <cell r="O34" t="str">
            <v>Xếp loại</v>
          </cell>
          <cell r="Q34" t="str">
            <v>Ghi Chú</v>
          </cell>
        </row>
        <row r="35">
          <cell r="B35" t="str">
            <v>MSSV</v>
          </cell>
          <cell r="C35" t="str">
            <v>HỌ VÀ TÊN</v>
          </cell>
          <cell r="E35" t="str">
            <v>1</v>
          </cell>
          <cell r="F35" t="str">
            <v>2</v>
          </cell>
          <cell r="G35" t="str">
            <v>3</v>
          </cell>
          <cell r="H35" t="str">
            <v>4</v>
          </cell>
          <cell r="I35" t="str">
            <v>5</v>
          </cell>
          <cell r="J35" t="str">
            <v>TBM</v>
          </cell>
          <cell r="K35" t="str">
            <v>THI1</v>
          </cell>
          <cell r="L35" t="str">
            <v>TKM1</v>
          </cell>
          <cell r="M35" t="str">
            <v>THI2</v>
          </cell>
          <cell r="N35" t="str">
            <v>TKM2</v>
          </cell>
          <cell r="O35" t="str">
            <v>TKM1</v>
          </cell>
          <cell r="P35" t="str">
            <v>TKM2</v>
          </cell>
        </row>
        <row r="36">
          <cell r="B36" t="str">
            <v>XH045A0005</v>
          </cell>
          <cell r="C36" t="str">
            <v xml:space="preserve">Đặng Lê </v>
          </cell>
          <cell r="D36" t="str">
            <v>Duy</v>
          </cell>
          <cell r="E36">
            <v>5</v>
          </cell>
          <cell r="F36">
            <v>7</v>
          </cell>
          <cell r="J36">
            <v>6</v>
          </cell>
          <cell r="K36">
            <v>8</v>
          </cell>
          <cell r="L36">
            <v>6.9</v>
          </cell>
          <cell r="N36">
            <v>6.9</v>
          </cell>
          <cell r="O36" t="str">
            <v>TB.khá</v>
          </cell>
          <cell r="P36" t="str">
            <v>TB.khá</v>
          </cell>
          <cell r="Q36" t="str">
            <v/>
          </cell>
        </row>
        <row r="37">
          <cell r="B37" t="str">
            <v>QT045A0010</v>
          </cell>
          <cell r="C37" t="str">
            <v xml:space="preserve">Đỗ Thanh </v>
          </cell>
          <cell r="D37" t="str">
            <v>Huy</v>
          </cell>
          <cell r="E37">
            <v>7</v>
          </cell>
          <cell r="F37">
            <v>8</v>
          </cell>
          <cell r="J37">
            <v>7.5</v>
          </cell>
          <cell r="K37">
            <v>5.5</v>
          </cell>
          <cell r="L37">
            <v>6.6</v>
          </cell>
          <cell r="N37">
            <v>6.6</v>
          </cell>
          <cell r="O37" t="str">
            <v>TB.khá</v>
          </cell>
          <cell r="P37" t="str">
            <v>TB.khá</v>
          </cell>
          <cell r="Q37" t="str">
            <v/>
          </cell>
        </row>
        <row r="38">
          <cell r="B38" t="str">
            <v>QT045A0027</v>
          </cell>
          <cell r="C38" t="str">
            <v>Đào Thị Kim</v>
          </cell>
          <cell r="D38" t="str">
            <v>Ngân</v>
          </cell>
          <cell r="E38">
            <v>7</v>
          </cell>
          <cell r="F38">
            <v>5.5</v>
          </cell>
          <cell r="J38">
            <v>6.25</v>
          </cell>
          <cell r="K38">
            <v>6</v>
          </cell>
          <cell r="L38">
            <v>6.1</v>
          </cell>
          <cell r="N38">
            <v>6.1</v>
          </cell>
          <cell r="O38" t="str">
            <v>TB.khá</v>
          </cell>
          <cell r="P38" t="str">
            <v>TB.khá</v>
          </cell>
          <cell r="Q38" t="str">
            <v/>
          </cell>
        </row>
        <row r="39">
          <cell r="B39" t="str">
            <v>QT045A0012</v>
          </cell>
          <cell r="C39" t="str">
            <v xml:space="preserve">Phùng Văn </v>
          </cell>
          <cell r="D39" t="str">
            <v>Nghĩa</v>
          </cell>
          <cell r="E39">
            <v>5</v>
          </cell>
          <cell r="F39">
            <v>7</v>
          </cell>
          <cell r="J39">
            <v>6</v>
          </cell>
          <cell r="K39">
            <v>6</v>
          </cell>
          <cell r="L39">
            <v>6</v>
          </cell>
          <cell r="N39">
            <v>6</v>
          </cell>
          <cell r="O39" t="str">
            <v>TB.khá</v>
          </cell>
          <cell r="P39" t="str">
            <v>TB.khá</v>
          </cell>
          <cell r="Q39" t="str">
            <v/>
          </cell>
        </row>
        <row r="40">
          <cell r="B40" t="str">
            <v>QT045A0028</v>
          </cell>
          <cell r="C40" t="str">
            <v>Nguyễn Thị Bích</v>
          </cell>
          <cell r="D40" t="str">
            <v>Thủy</v>
          </cell>
          <cell r="E40">
            <v>8</v>
          </cell>
          <cell r="F40">
            <v>7</v>
          </cell>
          <cell r="J40">
            <v>7.5</v>
          </cell>
          <cell r="K40">
            <v>6</v>
          </cell>
          <cell r="L40">
            <v>6.9</v>
          </cell>
          <cell r="N40">
            <v>6.9</v>
          </cell>
          <cell r="O40" t="str">
            <v>TB.khá</v>
          </cell>
          <cell r="P40" t="str">
            <v>TB.khá</v>
          </cell>
          <cell r="Q40" t="str">
            <v/>
          </cell>
        </row>
        <row r="41">
          <cell r="B41" t="str">
            <v>QT045A0025</v>
          </cell>
          <cell r="C41" t="str">
            <v xml:space="preserve">Bùi Thị </v>
          </cell>
          <cell r="D41" t="str">
            <v>Vân</v>
          </cell>
          <cell r="E41">
            <v>7</v>
          </cell>
          <cell r="F41">
            <v>7</v>
          </cell>
          <cell r="J41">
            <v>7</v>
          </cell>
          <cell r="K41">
            <v>6</v>
          </cell>
          <cell r="L41">
            <v>6.6</v>
          </cell>
          <cell r="N41">
            <v>6.6</v>
          </cell>
          <cell r="O41" t="str">
            <v>TB.khá</v>
          </cell>
          <cell r="P41" t="str">
            <v>TB.khá</v>
          </cell>
          <cell r="Q41" t="str">
            <v/>
          </cell>
        </row>
      </sheetData>
      <sheetData sheetId="23">
        <row r="6">
          <cell r="B6" t="str">
            <v>QT055A0019</v>
          </cell>
          <cell r="C6" t="str">
            <v xml:space="preserve">Phạm Thị Kim </v>
          </cell>
          <cell r="D6" t="str">
            <v>Anh</v>
          </cell>
          <cell r="J6">
            <v>0</v>
          </cell>
          <cell r="L6">
            <v>0</v>
          </cell>
          <cell r="N6">
            <v>0</v>
          </cell>
          <cell r="O6" t="str">
            <v>Kém</v>
          </cell>
          <cell r="P6" t="str">
            <v>Kém</v>
          </cell>
          <cell r="Q6" t="str">
            <v>Học lại</v>
          </cell>
        </row>
        <row r="7">
          <cell r="B7" t="str">
            <v>QT055A0001</v>
          </cell>
          <cell r="C7" t="str">
            <v xml:space="preserve">Nguyễn Mạnh </v>
          </cell>
          <cell r="D7" t="str">
            <v>Cường</v>
          </cell>
          <cell r="J7">
            <v>0</v>
          </cell>
          <cell r="L7">
            <v>0</v>
          </cell>
          <cell r="N7">
            <v>0</v>
          </cell>
          <cell r="O7" t="str">
            <v>Kém</v>
          </cell>
          <cell r="P7" t="str">
            <v>Kém</v>
          </cell>
          <cell r="Q7" t="str">
            <v>Học lại</v>
          </cell>
        </row>
        <row r="8">
          <cell r="B8" t="str">
            <v>QT055A0002</v>
          </cell>
          <cell r="C8" t="str">
            <v>Nguyễn Ngọc</v>
          </cell>
          <cell r="D8" t="str">
            <v>Chính</v>
          </cell>
          <cell r="J8">
            <v>0</v>
          </cell>
          <cell r="L8">
            <v>0</v>
          </cell>
          <cell r="N8">
            <v>0</v>
          </cell>
          <cell r="O8" t="str">
            <v>Kém</v>
          </cell>
          <cell r="P8" t="str">
            <v>Kém</v>
          </cell>
          <cell r="Q8" t="str">
            <v>Học lại</v>
          </cell>
        </row>
        <row r="9">
          <cell r="B9" t="str">
            <v>QT055A0003</v>
          </cell>
          <cell r="C9" t="str">
            <v>Long Thị Mỹ</v>
          </cell>
          <cell r="D9" t="str">
            <v>Duyên</v>
          </cell>
          <cell r="J9">
            <v>0</v>
          </cell>
          <cell r="L9">
            <v>0</v>
          </cell>
          <cell r="N9">
            <v>0</v>
          </cell>
          <cell r="O9" t="str">
            <v>Kém</v>
          </cell>
          <cell r="P9" t="str">
            <v>Kém</v>
          </cell>
          <cell r="Q9" t="str">
            <v>Học lại</v>
          </cell>
        </row>
        <row r="10">
          <cell r="B10" t="str">
            <v>QT055A0004</v>
          </cell>
          <cell r="C10" t="str">
            <v xml:space="preserve">Võ Thúy </v>
          </cell>
          <cell r="D10" t="str">
            <v>Hằng</v>
          </cell>
          <cell r="J10">
            <v>0</v>
          </cell>
          <cell r="L10">
            <v>0</v>
          </cell>
          <cell r="N10">
            <v>0</v>
          </cell>
          <cell r="O10" t="str">
            <v>Kém</v>
          </cell>
          <cell r="P10" t="str">
            <v>Kém</v>
          </cell>
          <cell r="Q10" t="str">
            <v>Học lại</v>
          </cell>
        </row>
        <row r="11">
          <cell r="B11" t="str">
            <v>QT055A0005</v>
          </cell>
          <cell r="C11" t="str">
            <v>Lục Nguyên</v>
          </cell>
          <cell r="D11" t="str">
            <v>Huy</v>
          </cell>
          <cell r="E11">
            <v>7</v>
          </cell>
          <cell r="F11">
            <v>7</v>
          </cell>
          <cell r="J11">
            <v>7</v>
          </cell>
          <cell r="K11">
            <v>5.5</v>
          </cell>
          <cell r="L11">
            <v>6.4</v>
          </cell>
          <cell r="N11">
            <v>6.4</v>
          </cell>
          <cell r="O11" t="str">
            <v>TB.khá</v>
          </cell>
          <cell r="P11" t="str">
            <v>TB.khá</v>
          </cell>
          <cell r="Q11" t="str">
            <v/>
          </cell>
        </row>
        <row r="12">
          <cell r="B12" t="str">
            <v>MA055A0002</v>
          </cell>
          <cell r="C12" t="str">
            <v>Hứa Văn</v>
          </cell>
          <cell r="D12" t="str">
            <v>Hùng</v>
          </cell>
          <cell r="J12">
            <v>0</v>
          </cell>
          <cell r="L12">
            <v>0</v>
          </cell>
          <cell r="N12">
            <v>0</v>
          </cell>
          <cell r="O12" t="str">
            <v>Kém</v>
          </cell>
          <cell r="P12" t="str">
            <v>Kém</v>
          </cell>
          <cell r="Q12" t="str">
            <v>Học lại</v>
          </cell>
        </row>
        <row r="13">
          <cell r="B13" t="str">
            <v>QT055A0006</v>
          </cell>
          <cell r="C13" t="str">
            <v>Lê Thị Hoàng</v>
          </cell>
          <cell r="D13" t="str">
            <v>Nguyên</v>
          </cell>
          <cell r="E13">
            <v>3</v>
          </cell>
          <cell r="F13">
            <v>7</v>
          </cell>
          <cell r="J13">
            <v>5</v>
          </cell>
          <cell r="K13">
            <v>5.5</v>
          </cell>
          <cell r="L13">
            <v>5.2</v>
          </cell>
          <cell r="N13">
            <v>5.2</v>
          </cell>
          <cell r="O13" t="str">
            <v>T.bình</v>
          </cell>
          <cell r="P13" t="str">
            <v>T.bình</v>
          </cell>
          <cell r="Q13" t="str">
            <v/>
          </cell>
        </row>
        <row r="14">
          <cell r="B14" t="str">
            <v>QT055A0007</v>
          </cell>
          <cell r="C14" t="str">
            <v>Bùi Phan Thảo</v>
          </cell>
          <cell r="D14" t="str">
            <v>Nguyên</v>
          </cell>
          <cell r="J14">
            <v>0</v>
          </cell>
          <cell r="L14">
            <v>0</v>
          </cell>
          <cell r="N14">
            <v>0</v>
          </cell>
          <cell r="O14" t="str">
            <v>Kém</v>
          </cell>
          <cell r="P14" t="str">
            <v>Kém</v>
          </cell>
          <cell r="Q14" t="str">
            <v>Học lại</v>
          </cell>
        </row>
        <row r="15">
          <cell r="B15" t="str">
            <v>QT055A0008</v>
          </cell>
          <cell r="C15" t="str">
            <v>Phan Huỳnh</v>
          </cell>
          <cell r="D15" t="str">
            <v>Nhi</v>
          </cell>
          <cell r="E15">
            <v>5</v>
          </cell>
          <cell r="F15">
            <v>7</v>
          </cell>
          <cell r="J15">
            <v>6</v>
          </cell>
          <cell r="K15">
            <v>5.5</v>
          </cell>
          <cell r="L15">
            <v>5.8</v>
          </cell>
          <cell r="N15">
            <v>5.8</v>
          </cell>
          <cell r="O15" t="str">
            <v>T.bình</v>
          </cell>
          <cell r="P15" t="str">
            <v>T.bình</v>
          </cell>
          <cell r="Q15" t="str">
            <v/>
          </cell>
        </row>
        <row r="16">
          <cell r="B16" t="str">
            <v>QT055A0009</v>
          </cell>
          <cell r="C16" t="str">
            <v>Trần Thị Cẩm</v>
          </cell>
          <cell r="D16" t="str">
            <v>Nhung</v>
          </cell>
          <cell r="J16">
            <v>0</v>
          </cell>
          <cell r="L16">
            <v>0</v>
          </cell>
          <cell r="N16">
            <v>0</v>
          </cell>
          <cell r="O16" t="str">
            <v>Kém</v>
          </cell>
          <cell r="P16" t="str">
            <v>Kém</v>
          </cell>
          <cell r="Q16" t="str">
            <v>Học lại</v>
          </cell>
        </row>
        <row r="17">
          <cell r="B17" t="str">
            <v>QT055A0010</v>
          </cell>
          <cell r="C17" t="str">
            <v xml:space="preserve">Nguyễn Thị Diễm </v>
          </cell>
          <cell r="D17" t="str">
            <v>Sương</v>
          </cell>
          <cell r="J17">
            <v>0</v>
          </cell>
          <cell r="L17">
            <v>0</v>
          </cell>
          <cell r="N17">
            <v>0</v>
          </cell>
          <cell r="O17" t="str">
            <v>Kém</v>
          </cell>
          <cell r="P17" t="str">
            <v>Kém</v>
          </cell>
          <cell r="Q17" t="str">
            <v>Học lại</v>
          </cell>
        </row>
        <row r="18">
          <cell r="B18" t="str">
            <v>QT055A0011</v>
          </cell>
          <cell r="C18" t="str">
            <v>Nguyễn Duy</v>
          </cell>
          <cell r="D18" t="str">
            <v>Thanh</v>
          </cell>
          <cell r="J18">
            <v>0</v>
          </cell>
          <cell r="L18">
            <v>0</v>
          </cell>
          <cell r="N18">
            <v>0</v>
          </cell>
          <cell r="O18" t="str">
            <v>Kém</v>
          </cell>
          <cell r="P18" t="str">
            <v>Kém</v>
          </cell>
          <cell r="Q18" t="str">
            <v>Học lại</v>
          </cell>
        </row>
        <row r="19">
          <cell r="B19" t="str">
            <v>QT055A0012</v>
          </cell>
          <cell r="C19" t="str">
            <v>Phạm Mạnh</v>
          </cell>
          <cell r="D19" t="str">
            <v>Thắng</v>
          </cell>
          <cell r="J19">
            <v>0</v>
          </cell>
          <cell r="L19">
            <v>0</v>
          </cell>
          <cell r="N19">
            <v>0</v>
          </cell>
          <cell r="O19" t="str">
            <v>Kém</v>
          </cell>
          <cell r="P19" t="str">
            <v>Kém</v>
          </cell>
          <cell r="Q19" t="str">
            <v>Học lại</v>
          </cell>
        </row>
        <row r="20">
          <cell r="B20" t="str">
            <v>QT055A0013</v>
          </cell>
          <cell r="C20" t="str">
            <v>Lê Xuân</v>
          </cell>
          <cell r="D20" t="str">
            <v>Thía</v>
          </cell>
          <cell r="J20">
            <v>0</v>
          </cell>
          <cell r="L20">
            <v>0</v>
          </cell>
          <cell r="N20">
            <v>0</v>
          </cell>
          <cell r="O20" t="str">
            <v>Kém</v>
          </cell>
          <cell r="P20" t="str">
            <v>Kém</v>
          </cell>
          <cell r="Q20" t="str">
            <v>Học lại</v>
          </cell>
        </row>
        <row r="21">
          <cell r="B21" t="str">
            <v>QT055A0014</v>
          </cell>
          <cell r="C21" t="str">
            <v>Nguyễn Quang</v>
          </cell>
          <cell r="D21" t="str">
            <v>Thịnh</v>
          </cell>
          <cell r="J21">
            <v>0</v>
          </cell>
          <cell r="L21">
            <v>0</v>
          </cell>
          <cell r="N21">
            <v>0</v>
          </cell>
          <cell r="O21" t="str">
            <v>Kém</v>
          </cell>
          <cell r="P21" t="str">
            <v>Kém</v>
          </cell>
          <cell r="Q21" t="str">
            <v>Học lại</v>
          </cell>
        </row>
        <row r="22">
          <cell r="B22" t="str">
            <v>QT055A0015</v>
          </cell>
          <cell r="C22" t="str">
            <v>Phạm Thị Kim</v>
          </cell>
          <cell r="D22" t="str">
            <v>Thoa</v>
          </cell>
          <cell r="J22">
            <v>0</v>
          </cell>
          <cell r="L22">
            <v>0</v>
          </cell>
          <cell r="N22">
            <v>0</v>
          </cell>
          <cell r="O22" t="str">
            <v>Kém</v>
          </cell>
          <cell r="P22" t="str">
            <v>Kém</v>
          </cell>
          <cell r="Q22" t="str">
            <v>Học lại</v>
          </cell>
        </row>
        <row r="23">
          <cell r="B23" t="str">
            <v>QT055A0016</v>
          </cell>
          <cell r="C23" t="str">
            <v>Đặng Thị Kim</v>
          </cell>
          <cell r="D23" t="str">
            <v>Thoa</v>
          </cell>
          <cell r="E23">
            <v>5.5</v>
          </cell>
          <cell r="F23">
            <v>7</v>
          </cell>
          <cell r="J23">
            <v>6.25</v>
          </cell>
          <cell r="K23">
            <v>5.5</v>
          </cell>
          <cell r="L23">
            <v>5.9</v>
          </cell>
          <cell r="N23">
            <v>5.9</v>
          </cell>
          <cell r="O23" t="str">
            <v>T.bình</v>
          </cell>
          <cell r="P23" t="str">
            <v>T.bình</v>
          </cell>
          <cell r="Q23" t="str">
            <v/>
          </cell>
        </row>
        <row r="24">
          <cell r="C24" t="str">
            <v>Nguyễn Ngọc</v>
          </cell>
          <cell r="D24" t="str">
            <v>Thuỷ</v>
          </cell>
          <cell r="J24">
            <v>0</v>
          </cell>
          <cell r="L24">
            <v>0</v>
          </cell>
          <cell r="N24">
            <v>0</v>
          </cell>
          <cell r="O24" t="str">
            <v>Kém</v>
          </cell>
          <cell r="P24" t="str">
            <v>Kém</v>
          </cell>
          <cell r="Q24" t="str">
            <v>Học lại</v>
          </cell>
        </row>
        <row r="25">
          <cell r="B25" t="str">
            <v>QT055A0017</v>
          </cell>
          <cell r="C25" t="str">
            <v>Trương Huỳnh Thanh</v>
          </cell>
          <cell r="D25" t="str">
            <v>Trà</v>
          </cell>
          <cell r="E25">
            <v>4.5</v>
          </cell>
          <cell r="F25">
            <v>7</v>
          </cell>
          <cell r="J25">
            <v>5.75</v>
          </cell>
          <cell r="K25">
            <v>5</v>
          </cell>
          <cell r="L25">
            <v>5.4</v>
          </cell>
          <cell r="N25">
            <v>5.4</v>
          </cell>
          <cell r="O25" t="str">
            <v>T.bình</v>
          </cell>
          <cell r="P25" t="str">
            <v>T.bình</v>
          </cell>
          <cell r="Q25" t="str">
            <v/>
          </cell>
        </row>
        <row r="26">
          <cell r="B26" t="str">
            <v>QT055A0018</v>
          </cell>
          <cell r="C26" t="str">
            <v xml:space="preserve">Đào Nguyệt </v>
          </cell>
          <cell r="D26" t="str">
            <v>Trinh</v>
          </cell>
          <cell r="J26">
            <v>0</v>
          </cell>
          <cell r="L26">
            <v>0</v>
          </cell>
          <cell r="N26">
            <v>0</v>
          </cell>
          <cell r="O26" t="str">
            <v>Kém</v>
          </cell>
          <cell r="P26" t="str">
            <v>Kém</v>
          </cell>
          <cell r="Q26" t="str">
            <v>Học lại</v>
          </cell>
        </row>
        <row r="27">
          <cell r="B27" t="str">
            <v>QT055A0020</v>
          </cell>
          <cell r="C27" t="str">
            <v xml:space="preserve">Trần Văn </v>
          </cell>
          <cell r="D27" t="str">
            <v>Hiếu</v>
          </cell>
          <cell r="J27">
            <v>0</v>
          </cell>
          <cell r="L27">
            <v>0</v>
          </cell>
          <cell r="N27">
            <v>0</v>
          </cell>
          <cell r="O27" t="str">
            <v>Kém</v>
          </cell>
          <cell r="P27" t="str">
            <v>Kém</v>
          </cell>
          <cell r="Q27" t="str">
            <v>Học lại</v>
          </cell>
        </row>
        <row r="28">
          <cell r="B28" t="str">
            <v>NH055A0014</v>
          </cell>
          <cell r="C28" t="str">
            <v>Đặng Thị Ái</v>
          </cell>
          <cell r="D28" t="str">
            <v>Ngọc</v>
          </cell>
          <cell r="J28">
            <v>0</v>
          </cell>
          <cell r="L28">
            <v>0</v>
          </cell>
          <cell r="N28">
            <v>0</v>
          </cell>
          <cell r="O28" t="str">
            <v>Kém</v>
          </cell>
          <cell r="P28" t="str">
            <v>Kém</v>
          </cell>
          <cell r="Q28" t="str">
            <v>Học lại</v>
          </cell>
        </row>
        <row r="29">
          <cell r="C29" t="str">
            <v>Nguyễn Hoàng</v>
          </cell>
          <cell r="D29" t="str">
            <v>Long</v>
          </cell>
          <cell r="J29">
            <v>0</v>
          </cell>
          <cell r="L29">
            <v>0</v>
          </cell>
          <cell r="N29">
            <v>0</v>
          </cell>
          <cell r="O29" t="str">
            <v>Kém</v>
          </cell>
          <cell r="P29" t="str">
            <v>Kém</v>
          </cell>
          <cell r="Q29" t="str">
            <v>Học lại</v>
          </cell>
        </row>
        <row r="30">
          <cell r="C30" t="str">
            <v xml:space="preserve">Đoàn Văn </v>
          </cell>
          <cell r="D30" t="str">
            <v>Thịnh</v>
          </cell>
          <cell r="J30">
            <v>0</v>
          </cell>
          <cell r="L30">
            <v>0</v>
          </cell>
          <cell r="N30">
            <v>0</v>
          </cell>
          <cell r="O30" t="str">
            <v>Kém</v>
          </cell>
          <cell r="P30" t="str">
            <v>Kém</v>
          </cell>
          <cell r="Q30" t="str">
            <v>Học lại</v>
          </cell>
        </row>
        <row r="31">
          <cell r="J31">
            <v>0</v>
          </cell>
          <cell r="L31">
            <v>0</v>
          </cell>
          <cell r="N31">
            <v>0</v>
          </cell>
          <cell r="O31" t="str">
            <v>Kém</v>
          </cell>
          <cell r="P31" t="str">
            <v>Kém</v>
          </cell>
          <cell r="Q31" t="str">
            <v>Học lại</v>
          </cell>
        </row>
        <row r="32">
          <cell r="B32" t="str">
            <v>DANH SÁCH SINH VIÊN HỌC LẠI</v>
          </cell>
        </row>
      </sheetData>
      <sheetData sheetId="24">
        <row r="6">
          <cell r="B6" t="str">
            <v>QT055A0019</v>
          </cell>
          <cell r="C6" t="str">
            <v xml:space="preserve">Phạm Thị Kim </v>
          </cell>
          <cell r="D6" t="str">
            <v>Anh</v>
          </cell>
          <cell r="J6">
            <v>0</v>
          </cell>
          <cell r="L6">
            <v>0</v>
          </cell>
          <cell r="N6">
            <v>0</v>
          </cell>
          <cell r="O6" t="str">
            <v>Kém</v>
          </cell>
          <cell r="P6" t="str">
            <v>Kém</v>
          </cell>
          <cell r="Q6" t="str">
            <v>Học lại</v>
          </cell>
        </row>
        <row r="7">
          <cell r="B7" t="str">
            <v>QT055A0001</v>
          </cell>
          <cell r="C7" t="str">
            <v xml:space="preserve">Nguyễn Mạnh </v>
          </cell>
          <cell r="D7" t="str">
            <v>Cường</v>
          </cell>
          <cell r="J7">
            <v>0</v>
          </cell>
          <cell r="L7">
            <v>0</v>
          </cell>
          <cell r="N7">
            <v>0</v>
          </cell>
          <cell r="O7" t="str">
            <v>Kém</v>
          </cell>
          <cell r="P7" t="str">
            <v>Kém</v>
          </cell>
          <cell r="Q7" t="str">
            <v>Học lại</v>
          </cell>
        </row>
        <row r="8">
          <cell r="B8" t="str">
            <v>QT055A0002</v>
          </cell>
          <cell r="C8" t="str">
            <v>Nguyễn Ngọc</v>
          </cell>
          <cell r="D8" t="str">
            <v>Chính</v>
          </cell>
          <cell r="J8">
            <v>0</v>
          </cell>
          <cell r="L8">
            <v>0</v>
          </cell>
          <cell r="N8">
            <v>0</v>
          </cell>
          <cell r="O8" t="str">
            <v>Kém</v>
          </cell>
          <cell r="P8" t="str">
            <v>Kém</v>
          </cell>
          <cell r="Q8" t="str">
            <v>Học lại</v>
          </cell>
        </row>
        <row r="9">
          <cell r="B9" t="str">
            <v>QT055A0003</v>
          </cell>
          <cell r="C9" t="str">
            <v>Long Thị Mỹ</v>
          </cell>
          <cell r="D9" t="str">
            <v>Duyên</v>
          </cell>
          <cell r="J9">
            <v>0</v>
          </cell>
          <cell r="L9">
            <v>0</v>
          </cell>
          <cell r="N9">
            <v>0</v>
          </cell>
          <cell r="O9" t="str">
            <v>Kém</v>
          </cell>
          <cell r="P9" t="str">
            <v>Kém</v>
          </cell>
          <cell r="Q9" t="str">
            <v>Học lại</v>
          </cell>
        </row>
        <row r="10">
          <cell r="B10" t="str">
            <v>QT055A0004</v>
          </cell>
          <cell r="C10" t="str">
            <v xml:space="preserve">Võ Thúy </v>
          </cell>
          <cell r="D10" t="str">
            <v>Hằng</v>
          </cell>
          <cell r="J10">
            <v>0</v>
          </cell>
          <cell r="L10">
            <v>0</v>
          </cell>
          <cell r="N10">
            <v>0</v>
          </cell>
          <cell r="O10" t="str">
            <v>Kém</v>
          </cell>
          <cell r="P10" t="str">
            <v>Kém</v>
          </cell>
          <cell r="Q10" t="str">
            <v>Học lại</v>
          </cell>
        </row>
        <row r="11">
          <cell r="B11" t="str">
            <v>QT055A0005</v>
          </cell>
          <cell r="C11" t="str">
            <v>Lục Nguyên</v>
          </cell>
          <cell r="D11" t="str">
            <v>Huy</v>
          </cell>
          <cell r="E11">
            <v>5</v>
          </cell>
          <cell r="F11">
            <v>5</v>
          </cell>
          <cell r="J11">
            <v>5</v>
          </cell>
          <cell r="K11">
            <v>2</v>
          </cell>
          <cell r="L11">
            <v>3.7</v>
          </cell>
          <cell r="N11">
            <v>3.7</v>
          </cell>
          <cell r="O11" t="str">
            <v>Yếu</v>
          </cell>
          <cell r="P11" t="str">
            <v>Yếu</v>
          </cell>
          <cell r="Q11" t="str">
            <v>Thi lại</v>
          </cell>
        </row>
        <row r="12">
          <cell r="B12" t="str">
            <v>MA055A0002</v>
          </cell>
          <cell r="C12" t="str">
            <v>Hứa Văn</v>
          </cell>
          <cell r="D12" t="str">
            <v>Hùng</v>
          </cell>
          <cell r="J12">
            <v>0</v>
          </cell>
          <cell r="L12">
            <v>0</v>
          </cell>
          <cell r="N12">
            <v>0</v>
          </cell>
          <cell r="O12" t="str">
            <v>Kém</v>
          </cell>
          <cell r="P12" t="str">
            <v>Kém</v>
          </cell>
          <cell r="Q12" t="str">
            <v>Học lại</v>
          </cell>
        </row>
        <row r="13">
          <cell r="B13" t="str">
            <v>QT055A0006</v>
          </cell>
          <cell r="C13" t="str">
            <v>Lê Thị Hoàng</v>
          </cell>
          <cell r="D13" t="str">
            <v>Nguyên</v>
          </cell>
          <cell r="E13">
            <v>6</v>
          </cell>
          <cell r="F13">
            <v>5</v>
          </cell>
          <cell r="J13">
            <v>5.5</v>
          </cell>
          <cell r="K13">
            <v>6</v>
          </cell>
          <cell r="L13">
            <v>5.7</v>
          </cell>
          <cell r="N13">
            <v>5.7</v>
          </cell>
          <cell r="O13" t="str">
            <v>T.bình</v>
          </cell>
          <cell r="P13" t="str">
            <v>T.bình</v>
          </cell>
          <cell r="Q13" t="str">
            <v/>
          </cell>
        </row>
        <row r="14">
          <cell r="B14" t="str">
            <v>QT055A0007</v>
          </cell>
          <cell r="C14" t="str">
            <v>Bùi Phan Thảo</v>
          </cell>
          <cell r="D14" t="str">
            <v>Nguyên</v>
          </cell>
          <cell r="J14">
            <v>0</v>
          </cell>
          <cell r="L14">
            <v>0</v>
          </cell>
          <cell r="N14">
            <v>0</v>
          </cell>
          <cell r="O14" t="str">
            <v>Kém</v>
          </cell>
          <cell r="P14" t="str">
            <v>Kém</v>
          </cell>
          <cell r="Q14" t="str">
            <v>Học lại</v>
          </cell>
        </row>
        <row r="15">
          <cell r="B15" t="str">
            <v>QT055A0008</v>
          </cell>
          <cell r="C15" t="str">
            <v>Phan Huỳnh</v>
          </cell>
          <cell r="D15" t="str">
            <v>Nhi</v>
          </cell>
          <cell r="E15">
            <v>5</v>
          </cell>
          <cell r="F15">
            <v>5</v>
          </cell>
          <cell r="J15">
            <v>5</v>
          </cell>
          <cell r="K15">
            <v>5</v>
          </cell>
          <cell r="L15">
            <v>5</v>
          </cell>
          <cell r="N15">
            <v>5</v>
          </cell>
          <cell r="O15" t="str">
            <v>T.bình</v>
          </cell>
          <cell r="P15" t="str">
            <v>T.bình</v>
          </cell>
          <cell r="Q15" t="str">
            <v/>
          </cell>
        </row>
        <row r="16">
          <cell r="B16" t="str">
            <v>QT055A0009</v>
          </cell>
          <cell r="C16" t="str">
            <v>Trần Thị Cẩm</v>
          </cell>
          <cell r="D16" t="str">
            <v>Nhung</v>
          </cell>
          <cell r="J16">
            <v>0</v>
          </cell>
          <cell r="L16">
            <v>0</v>
          </cell>
          <cell r="N16">
            <v>0</v>
          </cell>
          <cell r="O16" t="str">
            <v>Kém</v>
          </cell>
          <cell r="P16" t="str">
            <v>Kém</v>
          </cell>
          <cell r="Q16" t="str">
            <v>Học lại</v>
          </cell>
        </row>
        <row r="17">
          <cell r="B17" t="str">
            <v>QT055A0010</v>
          </cell>
          <cell r="C17" t="str">
            <v xml:space="preserve">Nguyễn Thị Diễm </v>
          </cell>
          <cell r="D17" t="str">
            <v>Sương</v>
          </cell>
          <cell r="J17">
            <v>0</v>
          </cell>
          <cell r="L17">
            <v>0</v>
          </cell>
          <cell r="N17">
            <v>0</v>
          </cell>
          <cell r="O17" t="str">
            <v>Kém</v>
          </cell>
          <cell r="P17" t="str">
            <v>Kém</v>
          </cell>
          <cell r="Q17" t="str">
            <v>Học lại</v>
          </cell>
        </row>
        <row r="18">
          <cell r="B18" t="str">
            <v>QT055A0011</v>
          </cell>
          <cell r="C18" t="str">
            <v>Nguyễn Duy</v>
          </cell>
          <cell r="D18" t="str">
            <v>Thanh</v>
          </cell>
          <cell r="J18">
            <v>0</v>
          </cell>
          <cell r="L18">
            <v>0</v>
          </cell>
          <cell r="N18">
            <v>0</v>
          </cell>
          <cell r="O18" t="str">
            <v>Kém</v>
          </cell>
          <cell r="P18" t="str">
            <v>Kém</v>
          </cell>
          <cell r="Q18" t="str">
            <v>Học lại</v>
          </cell>
        </row>
        <row r="19">
          <cell r="B19" t="str">
            <v>QT055A0012</v>
          </cell>
          <cell r="C19" t="str">
            <v>Phạm Mạnh</v>
          </cell>
          <cell r="D19" t="str">
            <v>Thắng</v>
          </cell>
          <cell r="J19">
            <v>0</v>
          </cell>
          <cell r="L19">
            <v>0</v>
          </cell>
          <cell r="N19">
            <v>0</v>
          </cell>
          <cell r="O19" t="str">
            <v>Kém</v>
          </cell>
          <cell r="P19" t="str">
            <v>Kém</v>
          </cell>
          <cell r="Q19" t="str">
            <v>Học lại</v>
          </cell>
        </row>
        <row r="20">
          <cell r="B20" t="str">
            <v>QT055A0013</v>
          </cell>
          <cell r="C20" t="str">
            <v>Lê Xuân</v>
          </cell>
          <cell r="D20" t="str">
            <v>Thía</v>
          </cell>
          <cell r="J20">
            <v>0</v>
          </cell>
          <cell r="L20">
            <v>0</v>
          </cell>
          <cell r="N20">
            <v>0</v>
          </cell>
          <cell r="O20" t="str">
            <v>Kém</v>
          </cell>
          <cell r="P20" t="str">
            <v>Kém</v>
          </cell>
          <cell r="Q20" t="str">
            <v>Học lại</v>
          </cell>
        </row>
        <row r="21">
          <cell r="B21" t="str">
            <v>QT055A0014</v>
          </cell>
          <cell r="C21" t="str">
            <v>Nguyễn Quang</v>
          </cell>
          <cell r="D21" t="str">
            <v>Thịnh</v>
          </cell>
          <cell r="J21">
            <v>0</v>
          </cell>
          <cell r="L21">
            <v>0</v>
          </cell>
          <cell r="N21">
            <v>0</v>
          </cell>
          <cell r="O21" t="str">
            <v>Kém</v>
          </cell>
          <cell r="P21" t="str">
            <v>Kém</v>
          </cell>
          <cell r="Q21" t="str">
            <v>Học lại</v>
          </cell>
        </row>
        <row r="22">
          <cell r="B22" t="str">
            <v>QT055A0015</v>
          </cell>
          <cell r="C22" t="str">
            <v>Phạm Thị Kim</v>
          </cell>
          <cell r="D22" t="str">
            <v>Thoa</v>
          </cell>
          <cell r="J22">
            <v>0</v>
          </cell>
          <cell r="L22">
            <v>0</v>
          </cell>
          <cell r="N22">
            <v>0</v>
          </cell>
          <cell r="O22" t="str">
            <v>Kém</v>
          </cell>
          <cell r="P22" t="str">
            <v>Kém</v>
          </cell>
          <cell r="Q22" t="str">
            <v>Học lại</v>
          </cell>
        </row>
        <row r="23">
          <cell r="B23" t="str">
            <v>QT055A0016</v>
          </cell>
          <cell r="C23" t="str">
            <v>Đặng Thị Kim</v>
          </cell>
          <cell r="D23" t="str">
            <v>Thoa</v>
          </cell>
          <cell r="E23">
            <v>5.5</v>
          </cell>
          <cell r="F23">
            <v>5</v>
          </cell>
          <cell r="J23">
            <v>5.25</v>
          </cell>
          <cell r="K23">
            <v>2</v>
          </cell>
          <cell r="L23">
            <v>3.9</v>
          </cell>
          <cell r="N23">
            <v>3.9</v>
          </cell>
          <cell r="O23" t="str">
            <v>Yếu</v>
          </cell>
          <cell r="P23" t="str">
            <v>Yếu</v>
          </cell>
          <cell r="Q23" t="str">
            <v>Thi lại</v>
          </cell>
        </row>
        <row r="24">
          <cell r="C24" t="str">
            <v>Nguyễn Ngọc</v>
          </cell>
          <cell r="D24" t="str">
            <v>Thuỷ</v>
          </cell>
          <cell r="J24">
            <v>0</v>
          </cell>
          <cell r="L24">
            <v>0</v>
          </cell>
          <cell r="N24">
            <v>0</v>
          </cell>
          <cell r="O24" t="str">
            <v>Kém</v>
          </cell>
          <cell r="P24" t="str">
            <v>Kém</v>
          </cell>
          <cell r="Q24" t="str">
            <v>Học lại</v>
          </cell>
        </row>
        <row r="25">
          <cell r="B25" t="str">
            <v>QT055A0017</v>
          </cell>
          <cell r="C25" t="str">
            <v>Trương Huỳnh Thanh</v>
          </cell>
          <cell r="D25" t="str">
            <v>Trà</v>
          </cell>
          <cell r="E25">
            <v>5</v>
          </cell>
          <cell r="F25">
            <v>5</v>
          </cell>
          <cell r="J25">
            <v>5</v>
          </cell>
          <cell r="K25">
            <v>2</v>
          </cell>
          <cell r="L25">
            <v>3.7</v>
          </cell>
          <cell r="N25">
            <v>3.7</v>
          </cell>
          <cell r="O25" t="str">
            <v>Yếu</v>
          </cell>
          <cell r="P25" t="str">
            <v>Yếu</v>
          </cell>
          <cell r="Q25" t="str">
            <v>Thi lại</v>
          </cell>
        </row>
        <row r="26">
          <cell r="B26" t="str">
            <v>QT055A0018</v>
          </cell>
          <cell r="C26" t="str">
            <v xml:space="preserve">Đào Nguyệt </v>
          </cell>
          <cell r="D26" t="str">
            <v>Trinh</v>
          </cell>
          <cell r="J26">
            <v>0</v>
          </cell>
          <cell r="L26">
            <v>0</v>
          </cell>
          <cell r="N26">
            <v>0</v>
          </cell>
          <cell r="O26" t="str">
            <v>Kém</v>
          </cell>
          <cell r="P26" t="str">
            <v>Kém</v>
          </cell>
          <cell r="Q26" t="str">
            <v>Học lại</v>
          </cell>
        </row>
        <row r="27">
          <cell r="B27" t="str">
            <v>QT055A0020</v>
          </cell>
          <cell r="C27" t="str">
            <v xml:space="preserve">Trần Văn </v>
          </cell>
          <cell r="D27" t="str">
            <v>Hiếu</v>
          </cell>
          <cell r="J27">
            <v>0</v>
          </cell>
          <cell r="L27">
            <v>0</v>
          </cell>
          <cell r="N27">
            <v>0</v>
          </cell>
          <cell r="O27" t="str">
            <v>Kém</v>
          </cell>
          <cell r="P27" t="str">
            <v>Kém</v>
          </cell>
          <cell r="Q27" t="str">
            <v>Học lại</v>
          </cell>
        </row>
        <row r="28">
          <cell r="B28" t="str">
            <v>NH055A0014</v>
          </cell>
          <cell r="C28" t="str">
            <v>Đặng Thị Ái</v>
          </cell>
          <cell r="D28" t="str">
            <v>Ngọc</v>
          </cell>
          <cell r="J28">
            <v>0</v>
          </cell>
          <cell r="L28">
            <v>0</v>
          </cell>
          <cell r="N28">
            <v>0</v>
          </cell>
          <cell r="O28" t="str">
            <v>Kém</v>
          </cell>
          <cell r="P28" t="str">
            <v>Kém</v>
          </cell>
          <cell r="Q28" t="str">
            <v>Học lại</v>
          </cell>
        </row>
        <row r="29">
          <cell r="C29" t="str">
            <v>Nguyễn Hoàng</v>
          </cell>
          <cell r="D29" t="str">
            <v>Long</v>
          </cell>
          <cell r="J29">
            <v>0</v>
          </cell>
          <cell r="L29">
            <v>0</v>
          </cell>
          <cell r="N29">
            <v>0</v>
          </cell>
          <cell r="O29" t="str">
            <v>Kém</v>
          </cell>
          <cell r="P29" t="str">
            <v>Kém</v>
          </cell>
          <cell r="Q29" t="str">
            <v>Học lại</v>
          </cell>
        </row>
        <row r="30">
          <cell r="C30" t="str">
            <v xml:space="preserve">Đoàn Văn </v>
          </cell>
          <cell r="D30" t="str">
            <v>Thịnh</v>
          </cell>
          <cell r="J30">
            <v>0</v>
          </cell>
          <cell r="L30">
            <v>0</v>
          </cell>
          <cell r="N30">
            <v>0</v>
          </cell>
          <cell r="O30" t="str">
            <v>Kém</v>
          </cell>
          <cell r="P30" t="str">
            <v>Kém</v>
          </cell>
          <cell r="Q30" t="str">
            <v>Học lại</v>
          </cell>
        </row>
        <row r="31">
          <cell r="J31">
            <v>0</v>
          </cell>
          <cell r="L31">
            <v>0</v>
          </cell>
          <cell r="N31">
            <v>0</v>
          </cell>
          <cell r="O31" t="str">
            <v>Kém</v>
          </cell>
          <cell r="P31" t="str">
            <v>Kém</v>
          </cell>
          <cell r="Q31" t="str">
            <v>Học lại</v>
          </cell>
        </row>
        <row r="32">
          <cell r="B32" t="str">
            <v>DANH SÁCH SINH VIÊN HỌC LẠI</v>
          </cell>
        </row>
        <row r="34">
          <cell r="E34" t="str">
            <v>ĐIỂM HỆ SỐ 2</v>
          </cell>
          <cell r="J34" t="str">
            <v>HỌC TẬP</v>
          </cell>
          <cell r="O34" t="str">
            <v>Xếp loại</v>
          </cell>
          <cell r="Q34" t="str">
            <v>Ghi Chú</v>
          </cell>
        </row>
        <row r="35">
          <cell r="B35" t="str">
            <v>MSSV</v>
          </cell>
          <cell r="C35" t="str">
            <v>HỌ VÀ TÊN</v>
          </cell>
          <cell r="E35" t="str">
            <v>1</v>
          </cell>
          <cell r="F35" t="str">
            <v>2</v>
          </cell>
          <cell r="G35" t="str">
            <v>3</v>
          </cell>
          <cell r="H35" t="str">
            <v>4</v>
          </cell>
          <cell r="I35" t="str">
            <v>5</v>
          </cell>
          <cell r="J35" t="str">
            <v>TBM</v>
          </cell>
          <cell r="K35" t="str">
            <v>THI1</v>
          </cell>
          <cell r="L35" t="str">
            <v>TKM1</v>
          </cell>
          <cell r="M35" t="str">
            <v>THI2</v>
          </cell>
          <cell r="N35" t="str">
            <v>TKM2</v>
          </cell>
          <cell r="O35" t="str">
            <v>TKM1</v>
          </cell>
          <cell r="P35" t="str">
            <v>TKM2</v>
          </cell>
        </row>
        <row r="36">
          <cell r="B36" t="str">
            <v>QT045A0038</v>
          </cell>
          <cell r="C36" t="str">
            <v>Nguyễn Thành</v>
          </cell>
          <cell r="D36" t="str">
            <v>Long</v>
          </cell>
          <cell r="E36">
            <v>5.5</v>
          </cell>
          <cell r="F36">
            <v>6.5</v>
          </cell>
          <cell r="J36">
            <v>6</v>
          </cell>
          <cell r="K36">
            <v>6</v>
          </cell>
          <cell r="L36">
            <v>6</v>
          </cell>
          <cell r="N36">
            <v>6</v>
          </cell>
          <cell r="O36" t="str">
            <v>TB.khá</v>
          </cell>
          <cell r="P36" t="str">
            <v>TB.khá</v>
          </cell>
          <cell r="Q36" t="str">
            <v/>
          </cell>
        </row>
        <row r="37">
          <cell r="B37" t="str">
            <v>QT045A0016</v>
          </cell>
          <cell r="C37" t="str">
            <v xml:space="preserve">Lê Đỗ Ngọc </v>
          </cell>
          <cell r="D37" t="str">
            <v>Quỳnh</v>
          </cell>
          <cell r="E37">
            <v>6</v>
          </cell>
          <cell r="F37">
            <v>6.5</v>
          </cell>
          <cell r="J37">
            <v>6.25</v>
          </cell>
          <cell r="K37">
            <v>6</v>
          </cell>
          <cell r="L37">
            <v>6.1</v>
          </cell>
          <cell r="N37">
            <v>6.1</v>
          </cell>
          <cell r="O37" t="str">
            <v>TB.khá</v>
          </cell>
          <cell r="P37" t="str">
            <v>TB.khá</v>
          </cell>
          <cell r="Q37" t="str">
            <v/>
          </cell>
        </row>
        <row r="38">
          <cell r="B38" t="str">
            <v>QT045A0023</v>
          </cell>
          <cell r="C38" t="str">
            <v xml:space="preserve">Nguyễn Phạm Kim </v>
          </cell>
          <cell r="D38" t="str">
            <v>Trinh</v>
          </cell>
          <cell r="E38">
            <v>6.5</v>
          </cell>
          <cell r="F38">
            <v>6.5</v>
          </cell>
          <cell r="J38">
            <v>6.5</v>
          </cell>
          <cell r="K38">
            <v>6.5</v>
          </cell>
          <cell r="L38">
            <v>6.5</v>
          </cell>
          <cell r="N38">
            <v>6.5</v>
          </cell>
          <cell r="O38" t="str">
            <v>TB.khá</v>
          </cell>
          <cell r="P38" t="str">
            <v>TB.khá</v>
          </cell>
          <cell r="Q38" t="str">
            <v/>
          </cell>
        </row>
      </sheetData>
      <sheetData sheetId="25">
        <row r="6">
          <cell r="B6" t="str">
            <v>QT055A0019</v>
          </cell>
          <cell r="C6" t="str">
            <v xml:space="preserve">Phạm Thị Kim </v>
          </cell>
          <cell r="D6" t="str">
            <v>Anh</v>
          </cell>
          <cell r="J6">
            <v>0</v>
          </cell>
          <cell r="L6">
            <v>0</v>
          </cell>
          <cell r="N6">
            <v>0</v>
          </cell>
          <cell r="O6" t="str">
            <v>Kém</v>
          </cell>
          <cell r="P6" t="str">
            <v>Kém</v>
          </cell>
          <cell r="Q6" t="str">
            <v>Học lại</v>
          </cell>
        </row>
        <row r="7">
          <cell r="B7" t="str">
            <v>QT055A0001</v>
          </cell>
          <cell r="C7" t="str">
            <v xml:space="preserve">Nguyễn Mạnh </v>
          </cell>
          <cell r="D7" t="str">
            <v>Cường</v>
          </cell>
          <cell r="J7">
            <v>0</v>
          </cell>
          <cell r="L7">
            <v>0</v>
          </cell>
          <cell r="N7">
            <v>0</v>
          </cell>
          <cell r="O7" t="str">
            <v>Kém</v>
          </cell>
          <cell r="P7" t="str">
            <v>Kém</v>
          </cell>
          <cell r="Q7" t="str">
            <v>Học lại</v>
          </cell>
        </row>
        <row r="8">
          <cell r="B8" t="str">
            <v>QT055A0002</v>
          </cell>
          <cell r="C8" t="str">
            <v>Nguyễn Ngọc</v>
          </cell>
          <cell r="D8" t="str">
            <v>Chính</v>
          </cell>
          <cell r="J8">
            <v>0</v>
          </cell>
          <cell r="L8">
            <v>0</v>
          </cell>
          <cell r="N8">
            <v>0</v>
          </cell>
          <cell r="O8" t="str">
            <v>Kém</v>
          </cell>
          <cell r="P8" t="str">
            <v>Kém</v>
          </cell>
          <cell r="Q8" t="str">
            <v>Học lại</v>
          </cell>
        </row>
        <row r="9">
          <cell r="B9" t="str">
            <v>QT055A0003</v>
          </cell>
          <cell r="C9" t="str">
            <v>Long Thị Mỹ</v>
          </cell>
          <cell r="D9" t="str">
            <v>Duyên</v>
          </cell>
          <cell r="J9">
            <v>0</v>
          </cell>
          <cell r="L9">
            <v>0</v>
          </cell>
          <cell r="N9">
            <v>0</v>
          </cell>
          <cell r="O9" t="str">
            <v>Kém</v>
          </cell>
          <cell r="P9" t="str">
            <v>Kém</v>
          </cell>
          <cell r="Q9" t="str">
            <v>Học lại</v>
          </cell>
        </row>
        <row r="10">
          <cell r="B10" t="str">
            <v>QT055A0004</v>
          </cell>
          <cell r="C10" t="str">
            <v xml:space="preserve">Võ Thúy </v>
          </cell>
          <cell r="D10" t="str">
            <v>Hằng</v>
          </cell>
          <cell r="J10">
            <v>0</v>
          </cell>
          <cell r="L10">
            <v>0</v>
          </cell>
          <cell r="N10">
            <v>0</v>
          </cell>
          <cell r="O10" t="str">
            <v>Kém</v>
          </cell>
          <cell r="P10" t="str">
            <v>Kém</v>
          </cell>
          <cell r="Q10" t="str">
            <v>Học lại</v>
          </cell>
        </row>
        <row r="11">
          <cell r="B11" t="str">
            <v>QT055A0005</v>
          </cell>
          <cell r="C11" t="str">
            <v>Lục Nguyên</v>
          </cell>
          <cell r="D11" t="str">
            <v>Huy</v>
          </cell>
          <cell r="E11">
            <v>7</v>
          </cell>
          <cell r="F11">
            <v>6</v>
          </cell>
          <cell r="J11">
            <v>6.5</v>
          </cell>
          <cell r="K11">
            <v>7</v>
          </cell>
          <cell r="L11">
            <v>6.7</v>
          </cell>
          <cell r="N11">
            <v>6.7</v>
          </cell>
          <cell r="O11" t="str">
            <v>TB.khá</v>
          </cell>
          <cell r="P11" t="str">
            <v>TB.khá</v>
          </cell>
          <cell r="Q11" t="str">
            <v/>
          </cell>
        </row>
        <row r="12">
          <cell r="B12" t="str">
            <v>MA055A0002</v>
          </cell>
          <cell r="C12" t="str">
            <v>Hứa Văn</v>
          </cell>
          <cell r="D12" t="str">
            <v>Hùng</v>
          </cell>
          <cell r="J12">
            <v>0</v>
          </cell>
          <cell r="L12">
            <v>0</v>
          </cell>
          <cell r="N12">
            <v>0</v>
          </cell>
          <cell r="O12" t="str">
            <v>Kém</v>
          </cell>
          <cell r="P12" t="str">
            <v>Kém</v>
          </cell>
          <cell r="Q12" t="str">
            <v>Học lại</v>
          </cell>
        </row>
        <row r="13">
          <cell r="B13" t="str">
            <v>QT055A0006</v>
          </cell>
          <cell r="C13" t="str">
            <v>Lê Thị Hoàng</v>
          </cell>
          <cell r="D13" t="str">
            <v>Nguyên</v>
          </cell>
          <cell r="J13">
            <v>0</v>
          </cell>
          <cell r="L13">
            <v>0</v>
          </cell>
          <cell r="N13">
            <v>0</v>
          </cell>
          <cell r="O13" t="str">
            <v>Kém</v>
          </cell>
          <cell r="P13" t="str">
            <v>Kém</v>
          </cell>
          <cell r="Q13" t="str">
            <v>Học lại</v>
          </cell>
        </row>
        <row r="14">
          <cell r="B14" t="str">
            <v>QT055A0007</v>
          </cell>
          <cell r="C14" t="str">
            <v>Bùi Phan Thảo</v>
          </cell>
          <cell r="D14" t="str">
            <v>Nguyên</v>
          </cell>
          <cell r="J14">
            <v>0</v>
          </cell>
          <cell r="L14">
            <v>0</v>
          </cell>
          <cell r="N14">
            <v>0</v>
          </cell>
          <cell r="O14" t="str">
            <v>Kém</v>
          </cell>
          <cell r="P14" t="str">
            <v>Kém</v>
          </cell>
          <cell r="Q14" t="str">
            <v>Học lại</v>
          </cell>
        </row>
        <row r="15">
          <cell r="B15" t="str">
            <v>QT055A0008</v>
          </cell>
          <cell r="C15" t="str">
            <v>Phan Huỳnh</v>
          </cell>
          <cell r="D15" t="str">
            <v>Nhi</v>
          </cell>
          <cell r="E15">
            <v>7</v>
          </cell>
          <cell r="F15">
            <v>7</v>
          </cell>
          <cell r="J15">
            <v>7</v>
          </cell>
          <cell r="K15">
            <v>7.5</v>
          </cell>
          <cell r="L15">
            <v>7.2</v>
          </cell>
          <cell r="N15">
            <v>7.2</v>
          </cell>
          <cell r="O15" t="str">
            <v>Khá</v>
          </cell>
          <cell r="P15" t="str">
            <v>Khá</v>
          </cell>
          <cell r="Q15" t="str">
            <v/>
          </cell>
        </row>
        <row r="16">
          <cell r="B16" t="str">
            <v>QT055A0009</v>
          </cell>
          <cell r="C16" t="str">
            <v>Trần Thị Cẩm</v>
          </cell>
          <cell r="D16" t="str">
            <v>Nhung</v>
          </cell>
          <cell r="J16">
            <v>0</v>
          </cell>
          <cell r="L16">
            <v>0</v>
          </cell>
          <cell r="N16">
            <v>0</v>
          </cell>
          <cell r="O16" t="str">
            <v>Kém</v>
          </cell>
          <cell r="P16" t="str">
            <v>Kém</v>
          </cell>
          <cell r="Q16" t="str">
            <v>Học lại</v>
          </cell>
        </row>
        <row r="17">
          <cell r="B17" t="str">
            <v>QT055A0010</v>
          </cell>
          <cell r="C17" t="str">
            <v xml:space="preserve">Nguyễn Thị Diễm </v>
          </cell>
          <cell r="D17" t="str">
            <v>Sương</v>
          </cell>
          <cell r="J17">
            <v>0</v>
          </cell>
          <cell r="L17">
            <v>0</v>
          </cell>
          <cell r="N17">
            <v>0</v>
          </cell>
          <cell r="O17" t="str">
            <v>Kém</v>
          </cell>
          <cell r="P17" t="str">
            <v>Kém</v>
          </cell>
          <cell r="Q17" t="str">
            <v>Học lại</v>
          </cell>
        </row>
        <row r="18">
          <cell r="B18" t="str">
            <v>QT055A0011</v>
          </cell>
          <cell r="C18" t="str">
            <v>Nguyễn Duy</v>
          </cell>
          <cell r="D18" t="str">
            <v>Thanh</v>
          </cell>
          <cell r="J18">
            <v>0</v>
          </cell>
          <cell r="L18">
            <v>0</v>
          </cell>
          <cell r="N18">
            <v>0</v>
          </cell>
          <cell r="O18" t="str">
            <v>Kém</v>
          </cell>
          <cell r="P18" t="str">
            <v>Kém</v>
          </cell>
          <cell r="Q18" t="str">
            <v>Học lại</v>
          </cell>
        </row>
        <row r="19">
          <cell r="B19" t="str">
            <v>QT055A0012</v>
          </cell>
          <cell r="C19" t="str">
            <v>Phạm Mạnh</v>
          </cell>
          <cell r="D19" t="str">
            <v>Thắng</v>
          </cell>
          <cell r="J19">
            <v>0</v>
          </cell>
          <cell r="L19">
            <v>0</v>
          </cell>
          <cell r="N19">
            <v>0</v>
          </cell>
          <cell r="O19" t="str">
            <v>Kém</v>
          </cell>
          <cell r="P19" t="str">
            <v>Kém</v>
          </cell>
          <cell r="Q19" t="str">
            <v>Học lại</v>
          </cell>
        </row>
        <row r="20">
          <cell r="B20" t="str">
            <v>QT055A0013</v>
          </cell>
          <cell r="C20" t="str">
            <v>Lê Xuân</v>
          </cell>
          <cell r="D20" t="str">
            <v>Thía</v>
          </cell>
          <cell r="J20">
            <v>0</v>
          </cell>
          <cell r="L20">
            <v>0</v>
          </cell>
          <cell r="N20">
            <v>0</v>
          </cell>
          <cell r="O20" t="str">
            <v>Kém</v>
          </cell>
          <cell r="P20" t="str">
            <v>Kém</v>
          </cell>
          <cell r="Q20" t="str">
            <v>Học lại</v>
          </cell>
        </row>
        <row r="21">
          <cell r="B21" t="str">
            <v>QT055A0014</v>
          </cell>
          <cell r="C21" t="str">
            <v>Nguyễn Quang</v>
          </cell>
          <cell r="D21" t="str">
            <v>Thịnh</v>
          </cell>
          <cell r="J21">
            <v>0</v>
          </cell>
          <cell r="L21">
            <v>0</v>
          </cell>
          <cell r="N21">
            <v>0</v>
          </cell>
          <cell r="O21" t="str">
            <v>Kém</v>
          </cell>
          <cell r="P21" t="str">
            <v>Kém</v>
          </cell>
          <cell r="Q21" t="str">
            <v>Học lại</v>
          </cell>
        </row>
        <row r="22">
          <cell r="B22" t="str">
            <v>QT055A0015</v>
          </cell>
          <cell r="C22" t="str">
            <v>Phạm Thị Kim</v>
          </cell>
          <cell r="D22" t="str">
            <v>Thoa</v>
          </cell>
          <cell r="J22">
            <v>0</v>
          </cell>
          <cell r="L22">
            <v>0</v>
          </cell>
          <cell r="N22">
            <v>0</v>
          </cell>
          <cell r="O22" t="str">
            <v>Kém</v>
          </cell>
          <cell r="P22" t="str">
            <v>Kém</v>
          </cell>
          <cell r="Q22" t="str">
            <v>Học lại</v>
          </cell>
        </row>
        <row r="23">
          <cell r="B23" t="str">
            <v>QT055A0016</v>
          </cell>
          <cell r="C23" t="str">
            <v>Đặng Thị Kim</v>
          </cell>
          <cell r="D23" t="str">
            <v>Thoa</v>
          </cell>
          <cell r="E23">
            <v>8</v>
          </cell>
          <cell r="F23">
            <v>8</v>
          </cell>
          <cell r="J23">
            <v>8</v>
          </cell>
          <cell r="K23">
            <v>7</v>
          </cell>
          <cell r="L23">
            <v>7.6</v>
          </cell>
          <cell r="N23">
            <v>7.6</v>
          </cell>
          <cell r="O23" t="str">
            <v>Khá</v>
          </cell>
          <cell r="P23" t="str">
            <v>Khá</v>
          </cell>
          <cell r="Q23" t="str">
            <v/>
          </cell>
        </row>
        <row r="24">
          <cell r="C24" t="str">
            <v>Nguyễn Ngọc</v>
          </cell>
          <cell r="D24" t="str">
            <v>Thuỷ</v>
          </cell>
          <cell r="J24">
            <v>0</v>
          </cell>
          <cell r="L24">
            <v>0</v>
          </cell>
          <cell r="N24">
            <v>0</v>
          </cell>
          <cell r="O24" t="str">
            <v>Kém</v>
          </cell>
          <cell r="P24" t="str">
            <v>Kém</v>
          </cell>
          <cell r="Q24" t="str">
            <v>Học lại</v>
          </cell>
        </row>
        <row r="25">
          <cell r="B25" t="str">
            <v>QT055A0017</v>
          </cell>
          <cell r="C25" t="str">
            <v>Trương Huỳnh Thanh</v>
          </cell>
          <cell r="D25" t="str">
            <v>Trà</v>
          </cell>
          <cell r="E25">
            <v>7.5</v>
          </cell>
          <cell r="F25">
            <v>7</v>
          </cell>
          <cell r="J25">
            <v>7.25</v>
          </cell>
          <cell r="K25">
            <v>7</v>
          </cell>
          <cell r="L25">
            <v>7.1</v>
          </cell>
          <cell r="N25">
            <v>7.1</v>
          </cell>
          <cell r="O25" t="str">
            <v>Khá</v>
          </cell>
          <cell r="P25" t="str">
            <v>Khá</v>
          </cell>
          <cell r="Q25" t="str">
            <v/>
          </cell>
        </row>
        <row r="26">
          <cell r="B26" t="str">
            <v>QT055A0018</v>
          </cell>
          <cell r="C26" t="str">
            <v xml:space="preserve">Đào Nguyệt </v>
          </cell>
          <cell r="D26" t="str">
            <v>Trinh</v>
          </cell>
          <cell r="J26">
            <v>0</v>
          </cell>
          <cell r="L26">
            <v>0</v>
          </cell>
          <cell r="N26">
            <v>0</v>
          </cell>
          <cell r="O26" t="str">
            <v>Kém</v>
          </cell>
          <cell r="P26" t="str">
            <v>Kém</v>
          </cell>
          <cell r="Q26" t="str">
            <v>Học lại</v>
          </cell>
        </row>
        <row r="27">
          <cell r="B27" t="str">
            <v>QT055A0020</v>
          </cell>
          <cell r="C27" t="str">
            <v xml:space="preserve">Trần Văn </v>
          </cell>
          <cell r="D27" t="str">
            <v>Hiếu</v>
          </cell>
          <cell r="J27">
            <v>0</v>
          </cell>
          <cell r="L27">
            <v>0</v>
          </cell>
          <cell r="N27">
            <v>0</v>
          </cell>
          <cell r="O27" t="str">
            <v>Kém</v>
          </cell>
          <cell r="P27" t="str">
            <v>Kém</v>
          </cell>
          <cell r="Q27" t="str">
            <v>Học lại</v>
          </cell>
        </row>
        <row r="28">
          <cell r="B28" t="str">
            <v>NH055A0014</v>
          </cell>
          <cell r="C28" t="str">
            <v>Đặng Thị Ái</v>
          </cell>
          <cell r="D28" t="str">
            <v>Ngọc</v>
          </cell>
          <cell r="J28">
            <v>0</v>
          </cell>
          <cell r="L28">
            <v>0</v>
          </cell>
          <cell r="N28">
            <v>0</v>
          </cell>
          <cell r="O28" t="str">
            <v>Kém</v>
          </cell>
          <cell r="P28" t="str">
            <v>Kém</v>
          </cell>
          <cell r="Q28" t="str">
            <v>Học lại</v>
          </cell>
        </row>
        <row r="29">
          <cell r="C29" t="str">
            <v>Nguyễn Hoàng</v>
          </cell>
          <cell r="D29" t="str">
            <v>Long</v>
          </cell>
          <cell r="J29">
            <v>0</v>
          </cell>
          <cell r="L29">
            <v>0</v>
          </cell>
          <cell r="N29">
            <v>0</v>
          </cell>
          <cell r="O29" t="str">
            <v>Kém</v>
          </cell>
          <cell r="P29" t="str">
            <v>Kém</v>
          </cell>
          <cell r="Q29" t="str">
            <v>Học lại</v>
          </cell>
        </row>
        <row r="30">
          <cell r="C30" t="str">
            <v xml:space="preserve">Đoàn Văn </v>
          </cell>
          <cell r="D30" t="str">
            <v>Thịnh</v>
          </cell>
          <cell r="J30">
            <v>0</v>
          </cell>
          <cell r="L30">
            <v>0</v>
          </cell>
          <cell r="N30">
            <v>0</v>
          </cell>
          <cell r="O30" t="str">
            <v>Kém</v>
          </cell>
          <cell r="P30" t="str">
            <v>Kém</v>
          </cell>
          <cell r="Q30" t="str">
            <v>Học lại</v>
          </cell>
        </row>
        <row r="31">
          <cell r="J31">
            <v>0</v>
          </cell>
          <cell r="L31">
            <v>0</v>
          </cell>
          <cell r="N31">
            <v>0</v>
          </cell>
          <cell r="O31" t="str">
            <v>Kém</v>
          </cell>
          <cell r="P31" t="str">
            <v>Kém</v>
          </cell>
          <cell r="Q31" t="str">
            <v>Học lại</v>
          </cell>
        </row>
        <row r="32">
          <cell r="B32" t="str">
            <v>DANH SÁCH SINH VIÊN HỌC LẠI</v>
          </cell>
        </row>
      </sheetData>
      <sheetData sheetId="26">
        <row r="6">
          <cell r="B6" t="str">
            <v>QT055A0019</v>
          </cell>
          <cell r="C6" t="str">
            <v xml:space="preserve">Phạm Thị Kim </v>
          </cell>
          <cell r="D6" t="str">
            <v>Anh</v>
          </cell>
          <cell r="J6">
            <v>0</v>
          </cell>
          <cell r="L6">
            <v>0</v>
          </cell>
          <cell r="N6">
            <v>0</v>
          </cell>
          <cell r="O6" t="str">
            <v>Kém</v>
          </cell>
          <cell r="P6" t="str">
            <v>Kém</v>
          </cell>
          <cell r="Q6" t="str">
            <v>Học lại</v>
          </cell>
        </row>
        <row r="7">
          <cell r="B7" t="str">
            <v>QT055A0001</v>
          </cell>
          <cell r="C7" t="str">
            <v xml:space="preserve">Nguyễn Mạnh </v>
          </cell>
          <cell r="D7" t="str">
            <v>Cường</v>
          </cell>
          <cell r="J7">
            <v>0</v>
          </cell>
          <cell r="L7">
            <v>0</v>
          </cell>
          <cell r="N7">
            <v>0</v>
          </cell>
          <cell r="O7" t="str">
            <v>Kém</v>
          </cell>
          <cell r="P7" t="str">
            <v>Kém</v>
          </cell>
          <cell r="Q7" t="str">
            <v>Học lại</v>
          </cell>
        </row>
        <row r="8">
          <cell r="B8" t="str">
            <v>QT055A0002</v>
          </cell>
          <cell r="C8" t="str">
            <v>Nguyễn Ngọc</v>
          </cell>
          <cell r="D8" t="str">
            <v>Chính</v>
          </cell>
          <cell r="J8">
            <v>0</v>
          </cell>
          <cell r="L8">
            <v>0</v>
          </cell>
          <cell r="N8">
            <v>0</v>
          </cell>
          <cell r="O8" t="str">
            <v>Kém</v>
          </cell>
          <cell r="P8" t="str">
            <v>Kém</v>
          </cell>
          <cell r="Q8" t="str">
            <v>Học lại</v>
          </cell>
        </row>
        <row r="9">
          <cell r="B9" t="str">
            <v>QT055A0003</v>
          </cell>
          <cell r="C9" t="str">
            <v>Long Thị Mỹ</v>
          </cell>
          <cell r="D9" t="str">
            <v>Duyên</v>
          </cell>
          <cell r="J9">
            <v>0</v>
          </cell>
          <cell r="L9">
            <v>0</v>
          </cell>
          <cell r="N9">
            <v>0</v>
          </cell>
          <cell r="O9" t="str">
            <v>Kém</v>
          </cell>
          <cell r="P9" t="str">
            <v>Kém</v>
          </cell>
          <cell r="Q9" t="str">
            <v>Học lại</v>
          </cell>
        </row>
        <row r="10">
          <cell r="B10" t="str">
            <v>QT055A0004</v>
          </cell>
          <cell r="C10" t="str">
            <v xml:space="preserve">Võ Thúy </v>
          </cell>
          <cell r="D10" t="str">
            <v>Hằng</v>
          </cell>
          <cell r="J10">
            <v>0</v>
          </cell>
          <cell r="L10">
            <v>0</v>
          </cell>
          <cell r="N10">
            <v>0</v>
          </cell>
          <cell r="O10" t="str">
            <v>Kém</v>
          </cell>
          <cell r="P10" t="str">
            <v>Kém</v>
          </cell>
          <cell r="Q10" t="str">
            <v>Học lại</v>
          </cell>
        </row>
        <row r="11">
          <cell r="B11" t="str">
            <v>QT055A0005</v>
          </cell>
          <cell r="C11" t="str">
            <v>Lục Nguyên</v>
          </cell>
          <cell r="D11" t="str">
            <v>Huy</v>
          </cell>
          <cell r="E11">
            <v>6.5</v>
          </cell>
          <cell r="F11">
            <v>6</v>
          </cell>
          <cell r="J11">
            <v>6.25</v>
          </cell>
          <cell r="K11">
            <v>5</v>
          </cell>
          <cell r="L11">
            <v>5.7</v>
          </cell>
          <cell r="N11">
            <v>5.7</v>
          </cell>
          <cell r="O11" t="str">
            <v>T.bình</v>
          </cell>
          <cell r="P11" t="str">
            <v>T.bình</v>
          </cell>
          <cell r="Q11" t="str">
            <v/>
          </cell>
        </row>
        <row r="12">
          <cell r="B12" t="str">
            <v>MA055A0002</v>
          </cell>
          <cell r="C12" t="str">
            <v>Hứa Văn</v>
          </cell>
          <cell r="D12" t="str">
            <v>Hùng</v>
          </cell>
          <cell r="J12">
            <v>0</v>
          </cell>
          <cell r="L12">
            <v>0</v>
          </cell>
          <cell r="N12">
            <v>0</v>
          </cell>
          <cell r="O12" t="str">
            <v>Kém</v>
          </cell>
          <cell r="P12" t="str">
            <v>Kém</v>
          </cell>
          <cell r="Q12" t="str">
            <v>Học lại</v>
          </cell>
        </row>
        <row r="13">
          <cell r="B13" t="str">
            <v>QT055A0006</v>
          </cell>
          <cell r="C13" t="str">
            <v>Lê Thị Hoàng</v>
          </cell>
          <cell r="D13" t="str">
            <v>Nguyên</v>
          </cell>
          <cell r="E13">
            <v>6.5</v>
          </cell>
          <cell r="F13">
            <v>8</v>
          </cell>
          <cell r="J13">
            <v>7.25</v>
          </cell>
          <cell r="K13">
            <v>5</v>
          </cell>
          <cell r="L13">
            <v>6.3</v>
          </cell>
          <cell r="N13">
            <v>6.3</v>
          </cell>
          <cell r="O13" t="str">
            <v>TB.khá</v>
          </cell>
          <cell r="P13" t="str">
            <v>TB.khá</v>
          </cell>
          <cell r="Q13" t="str">
            <v/>
          </cell>
        </row>
        <row r="14">
          <cell r="B14" t="str">
            <v>QT055A0007</v>
          </cell>
          <cell r="C14" t="str">
            <v>Bùi Phan Thảo</v>
          </cell>
          <cell r="D14" t="str">
            <v>Nguyên</v>
          </cell>
          <cell r="J14">
            <v>0</v>
          </cell>
          <cell r="L14">
            <v>0</v>
          </cell>
          <cell r="N14">
            <v>0</v>
          </cell>
          <cell r="O14" t="str">
            <v>Kém</v>
          </cell>
          <cell r="P14" t="str">
            <v>Kém</v>
          </cell>
          <cell r="Q14" t="str">
            <v>Học lại</v>
          </cell>
        </row>
        <row r="15">
          <cell r="B15" t="str">
            <v>QT055A0008</v>
          </cell>
          <cell r="C15" t="str">
            <v>Phan Huỳnh</v>
          </cell>
          <cell r="D15" t="str">
            <v>Nhi</v>
          </cell>
          <cell r="E15">
            <v>6.5</v>
          </cell>
          <cell r="F15">
            <v>8</v>
          </cell>
          <cell r="J15">
            <v>7.25</v>
          </cell>
          <cell r="K15">
            <v>7</v>
          </cell>
          <cell r="L15">
            <v>7.1</v>
          </cell>
          <cell r="N15">
            <v>7.1</v>
          </cell>
          <cell r="O15" t="str">
            <v>Khá</v>
          </cell>
          <cell r="P15" t="str">
            <v>Khá</v>
          </cell>
          <cell r="Q15" t="str">
            <v/>
          </cell>
        </row>
        <row r="16">
          <cell r="B16" t="str">
            <v>QT055A0009</v>
          </cell>
          <cell r="C16" t="str">
            <v>Trần Thị Cẩm</v>
          </cell>
          <cell r="D16" t="str">
            <v>Nhung</v>
          </cell>
          <cell r="J16">
            <v>0</v>
          </cell>
          <cell r="L16">
            <v>0</v>
          </cell>
          <cell r="N16">
            <v>0</v>
          </cell>
          <cell r="O16" t="str">
            <v>Kém</v>
          </cell>
          <cell r="P16" t="str">
            <v>Kém</v>
          </cell>
          <cell r="Q16" t="str">
            <v>Học lại</v>
          </cell>
        </row>
        <row r="17">
          <cell r="B17" t="str">
            <v>QT055A0010</v>
          </cell>
          <cell r="C17" t="str">
            <v xml:space="preserve">Nguyễn Thị Diễm </v>
          </cell>
          <cell r="D17" t="str">
            <v>Sương</v>
          </cell>
          <cell r="J17">
            <v>0</v>
          </cell>
          <cell r="L17">
            <v>0</v>
          </cell>
          <cell r="N17">
            <v>0</v>
          </cell>
          <cell r="O17" t="str">
            <v>Kém</v>
          </cell>
          <cell r="P17" t="str">
            <v>Kém</v>
          </cell>
          <cell r="Q17" t="str">
            <v>Học lại</v>
          </cell>
        </row>
        <row r="18">
          <cell r="B18" t="str">
            <v>QT055A0011</v>
          </cell>
          <cell r="C18" t="str">
            <v>Nguyễn Duy</v>
          </cell>
          <cell r="D18" t="str">
            <v>Thanh</v>
          </cell>
          <cell r="J18">
            <v>0</v>
          </cell>
          <cell r="L18">
            <v>0</v>
          </cell>
          <cell r="N18">
            <v>0</v>
          </cell>
          <cell r="O18" t="str">
            <v>Kém</v>
          </cell>
          <cell r="P18" t="str">
            <v>Kém</v>
          </cell>
          <cell r="Q18" t="str">
            <v>Học lại</v>
          </cell>
        </row>
        <row r="19">
          <cell r="B19" t="str">
            <v>QT055A0012</v>
          </cell>
          <cell r="C19" t="str">
            <v>Phạm Mạnh</v>
          </cell>
          <cell r="D19" t="str">
            <v>Thắng</v>
          </cell>
          <cell r="J19">
            <v>0</v>
          </cell>
          <cell r="L19">
            <v>0</v>
          </cell>
          <cell r="N19">
            <v>0</v>
          </cell>
          <cell r="O19" t="str">
            <v>Kém</v>
          </cell>
          <cell r="P19" t="str">
            <v>Kém</v>
          </cell>
          <cell r="Q19" t="str">
            <v>Học lại</v>
          </cell>
        </row>
        <row r="20">
          <cell r="B20" t="str">
            <v>QT055A0013</v>
          </cell>
          <cell r="C20" t="str">
            <v>Lê Xuân</v>
          </cell>
          <cell r="D20" t="str">
            <v>Thía</v>
          </cell>
          <cell r="J20">
            <v>0</v>
          </cell>
          <cell r="L20">
            <v>0</v>
          </cell>
          <cell r="N20">
            <v>0</v>
          </cell>
          <cell r="O20" t="str">
            <v>Kém</v>
          </cell>
          <cell r="P20" t="str">
            <v>Kém</v>
          </cell>
          <cell r="Q20" t="str">
            <v>Học lại</v>
          </cell>
        </row>
        <row r="21">
          <cell r="B21" t="str">
            <v>QT055A0014</v>
          </cell>
          <cell r="C21" t="str">
            <v>Nguyễn Quang</v>
          </cell>
          <cell r="D21" t="str">
            <v>Thịnh</v>
          </cell>
          <cell r="J21">
            <v>0</v>
          </cell>
          <cell r="L21">
            <v>0</v>
          </cell>
          <cell r="N21">
            <v>0</v>
          </cell>
          <cell r="O21" t="str">
            <v>Kém</v>
          </cell>
          <cell r="P21" t="str">
            <v>Kém</v>
          </cell>
          <cell r="Q21" t="str">
            <v>Học lại</v>
          </cell>
        </row>
        <row r="22">
          <cell r="B22" t="str">
            <v>QT055A0015</v>
          </cell>
          <cell r="C22" t="str">
            <v>Phạm Thị Kim</v>
          </cell>
          <cell r="D22" t="str">
            <v>Thoa</v>
          </cell>
          <cell r="J22">
            <v>0</v>
          </cell>
          <cell r="L22">
            <v>0</v>
          </cell>
          <cell r="N22">
            <v>0</v>
          </cell>
          <cell r="O22" t="str">
            <v>Kém</v>
          </cell>
          <cell r="P22" t="str">
            <v>Kém</v>
          </cell>
          <cell r="Q22" t="str">
            <v>Học lại</v>
          </cell>
        </row>
        <row r="23">
          <cell r="B23" t="str">
            <v>QT055A0016</v>
          </cell>
          <cell r="C23" t="str">
            <v>Đặng Thị Kim</v>
          </cell>
          <cell r="D23" t="str">
            <v>Thoa</v>
          </cell>
          <cell r="E23">
            <v>7</v>
          </cell>
          <cell r="F23">
            <v>8</v>
          </cell>
          <cell r="J23">
            <v>7.5</v>
          </cell>
          <cell r="K23">
            <v>5</v>
          </cell>
          <cell r="L23">
            <v>6.4</v>
          </cell>
          <cell r="N23">
            <v>6.4</v>
          </cell>
          <cell r="O23" t="str">
            <v>TB.khá</v>
          </cell>
          <cell r="P23" t="str">
            <v>TB.khá</v>
          </cell>
          <cell r="Q23" t="str">
            <v/>
          </cell>
        </row>
        <row r="24">
          <cell r="C24" t="str">
            <v>Nguyễn Ngọc</v>
          </cell>
          <cell r="D24" t="str">
            <v>Thuỷ</v>
          </cell>
          <cell r="J24">
            <v>0</v>
          </cell>
          <cell r="L24">
            <v>0</v>
          </cell>
          <cell r="N24">
            <v>0</v>
          </cell>
          <cell r="O24" t="str">
            <v>Kém</v>
          </cell>
          <cell r="P24" t="str">
            <v>Kém</v>
          </cell>
          <cell r="Q24" t="str">
            <v>Học lại</v>
          </cell>
        </row>
        <row r="25">
          <cell r="B25" t="str">
            <v>QT055A0017</v>
          </cell>
          <cell r="C25" t="str">
            <v>Trương Huỳnh Thanh</v>
          </cell>
          <cell r="D25" t="str">
            <v>Trà</v>
          </cell>
          <cell r="E25">
            <v>6</v>
          </cell>
          <cell r="F25">
            <v>6</v>
          </cell>
          <cell r="J25">
            <v>6</v>
          </cell>
          <cell r="K25">
            <v>5</v>
          </cell>
          <cell r="L25">
            <v>5.6</v>
          </cell>
          <cell r="N25">
            <v>5.6</v>
          </cell>
          <cell r="O25" t="str">
            <v>T.bình</v>
          </cell>
          <cell r="P25" t="str">
            <v>T.bình</v>
          </cell>
          <cell r="Q25" t="str">
            <v/>
          </cell>
        </row>
        <row r="26">
          <cell r="B26" t="str">
            <v>QT055A0018</v>
          </cell>
          <cell r="C26" t="str">
            <v xml:space="preserve">Đào Nguyệt </v>
          </cell>
          <cell r="D26" t="str">
            <v>Trinh</v>
          </cell>
          <cell r="J26">
            <v>0</v>
          </cell>
          <cell r="L26">
            <v>0</v>
          </cell>
          <cell r="N26">
            <v>0</v>
          </cell>
          <cell r="O26" t="str">
            <v>Kém</v>
          </cell>
          <cell r="P26" t="str">
            <v>Kém</v>
          </cell>
          <cell r="Q26" t="str">
            <v>Học lại</v>
          </cell>
        </row>
        <row r="27">
          <cell r="B27" t="str">
            <v>QT055A0020</v>
          </cell>
          <cell r="C27" t="str">
            <v xml:space="preserve">Trần Văn </v>
          </cell>
          <cell r="D27" t="str">
            <v>Hiếu</v>
          </cell>
          <cell r="J27">
            <v>0</v>
          </cell>
          <cell r="L27">
            <v>0</v>
          </cell>
          <cell r="N27">
            <v>0</v>
          </cell>
          <cell r="O27" t="str">
            <v>Kém</v>
          </cell>
          <cell r="P27" t="str">
            <v>Kém</v>
          </cell>
          <cell r="Q27" t="str">
            <v>Học lại</v>
          </cell>
        </row>
        <row r="28">
          <cell r="B28" t="str">
            <v>NH055A0014</v>
          </cell>
          <cell r="C28" t="str">
            <v>Đặng Thị Ái</v>
          </cell>
          <cell r="D28" t="str">
            <v>Ngọc</v>
          </cell>
          <cell r="J28">
            <v>0</v>
          </cell>
          <cell r="L28">
            <v>0</v>
          </cell>
          <cell r="N28">
            <v>0</v>
          </cell>
          <cell r="O28" t="str">
            <v>Kém</v>
          </cell>
          <cell r="P28" t="str">
            <v>Kém</v>
          </cell>
          <cell r="Q28" t="str">
            <v>Học lại</v>
          </cell>
        </row>
        <row r="29">
          <cell r="C29" t="str">
            <v>Nguyễn Hoàng</v>
          </cell>
          <cell r="D29" t="str">
            <v>Long</v>
          </cell>
          <cell r="J29">
            <v>0</v>
          </cell>
          <cell r="L29">
            <v>0</v>
          </cell>
          <cell r="N29">
            <v>0</v>
          </cell>
          <cell r="O29" t="str">
            <v>Kém</v>
          </cell>
          <cell r="P29" t="str">
            <v>Kém</v>
          </cell>
          <cell r="Q29" t="str">
            <v>Học lại</v>
          </cell>
        </row>
        <row r="30">
          <cell r="C30" t="str">
            <v xml:space="preserve">Đoàn Văn </v>
          </cell>
          <cell r="D30" t="str">
            <v>Thịnh</v>
          </cell>
          <cell r="J30">
            <v>0</v>
          </cell>
          <cell r="L30">
            <v>0</v>
          </cell>
          <cell r="N30">
            <v>0</v>
          </cell>
          <cell r="O30" t="str">
            <v>Kém</v>
          </cell>
          <cell r="P30" t="str">
            <v>Kém</v>
          </cell>
          <cell r="Q30" t="str">
            <v>Học lại</v>
          </cell>
        </row>
        <row r="31">
          <cell r="J31">
            <v>0</v>
          </cell>
          <cell r="L31">
            <v>0</v>
          </cell>
          <cell r="N31">
            <v>0</v>
          </cell>
          <cell r="O31" t="str">
            <v>Kém</v>
          </cell>
          <cell r="P31" t="str">
            <v>Kém</v>
          </cell>
          <cell r="Q31" t="str">
            <v>Học lại</v>
          </cell>
        </row>
        <row r="32">
          <cell r="B32" t="str">
            <v>DANH SÁCH SINH VIÊN HỌC LẠI</v>
          </cell>
        </row>
      </sheetData>
      <sheetData sheetId="27">
        <row r="6">
          <cell r="B6" t="str">
            <v>QT055A0019</v>
          </cell>
          <cell r="C6" t="str">
            <v xml:space="preserve">Phạm Thị Kim </v>
          </cell>
          <cell r="D6" t="str">
            <v>Anh</v>
          </cell>
          <cell r="J6">
            <v>0</v>
          </cell>
          <cell r="L6">
            <v>0</v>
          </cell>
          <cell r="N6">
            <v>0</v>
          </cell>
          <cell r="O6" t="str">
            <v>Kém</v>
          </cell>
          <cell r="P6" t="str">
            <v>Kém</v>
          </cell>
          <cell r="Q6" t="str">
            <v>Học lại</v>
          </cell>
        </row>
        <row r="7">
          <cell r="B7" t="str">
            <v>QT055A0001</v>
          </cell>
          <cell r="C7" t="str">
            <v xml:space="preserve">Nguyễn Mạnh </v>
          </cell>
          <cell r="D7" t="str">
            <v>Cường</v>
          </cell>
          <cell r="J7">
            <v>0</v>
          </cell>
          <cell r="L7">
            <v>0</v>
          </cell>
          <cell r="N7">
            <v>0</v>
          </cell>
          <cell r="O7" t="str">
            <v>Kém</v>
          </cell>
          <cell r="P7" t="str">
            <v>Kém</v>
          </cell>
          <cell r="Q7" t="str">
            <v>Học lại</v>
          </cell>
        </row>
        <row r="8">
          <cell r="B8" t="str">
            <v>QT055A0002</v>
          </cell>
          <cell r="C8" t="str">
            <v>Nguyễn Ngọc</v>
          </cell>
          <cell r="D8" t="str">
            <v>Chính</v>
          </cell>
          <cell r="J8">
            <v>0</v>
          </cell>
          <cell r="L8">
            <v>0</v>
          </cell>
          <cell r="N8">
            <v>0</v>
          </cell>
          <cell r="O8" t="str">
            <v>Kém</v>
          </cell>
          <cell r="P8" t="str">
            <v>Kém</v>
          </cell>
          <cell r="Q8" t="str">
            <v>Học lại</v>
          </cell>
        </row>
        <row r="9">
          <cell r="B9" t="str">
            <v>QT055A0003</v>
          </cell>
          <cell r="C9" t="str">
            <v>Long Thị Mỹ</v>
          </cell>
          <cell r="D9" t="str">
            <v>Duyên</v>
          </cell>
          <cell r="J9">
            <v>0</v>
          </cell>
          <cell r="L9">
            <v>0</v>
          </cell>
          <cell r="N9">
            <v>0</v>
          </cell>
          <cell r="O9" t="str">
            <v>Kém</v>
          </cell>
          <cell r="P9" t="str">
            <v>Kém</v>
          </cell>
          <cell r="Q9" t="str">
            <v>Học lại</v>
          </cell>
        </row>
        <row r="10">
          <cell r="B10" t="str">
            <v>QT055A0004</v>
          </cell>
          <cell r="C10" t="str">
            <v xml:space="preserve">Võ Thúy </v>
          </cell>
          <cell r="D10" t="str">
            <v>Hằng</v>
          </cell>
          <cell r="J10">
            <v>0</v>
          </cell>
          <cell r="L10">
            <v>0</v>
          </cell>
          <cell r="N10">
            <v>0</v>
          </cell>
          <cell r="O10" t="str">
            <v>Kém</v>
          </cell>
          <cell r="P10" t="str">
            <v>Kém</v>
          </cell>
          <cell r="Q10" t="str">
            <v>Học lại</v>
          </cell>
        </row>
        <row r="11">
          <cell r="B11" t="str">
            <v>QT055A0005</v>
          </cell>
          <cell r="C11" t="str">
            <v>Lục Nguyên</v>
          </cell>
          <cell r="D11" t="str">
            <v>Huy</v>
          </cell>
          <cell r="E11">
            <v>7</v>
          </cell>
          <cell r="J11">
            <v>7</v>
          </cell>
          <cell r="K11">
            <v>8</v>
          </cell>
          <cell r="L11">
            <v>7.6</v>
          </cell>
          <cell r="N11">
            <v>7.6</v>
          </cell>
          <cell r="O11" t="str">
            <v>Khá</v>
          </cell>
          <cell r="P11" t="str">
            <v>Khá</v>
          </cell>
          <cell r="Q11" t="str">
            <v/>
          </cell>
        </row>
        <row r="12">
          <cell r="B12" t="str">
            <v>MA055A0002</v>
          </cell>
          <cell r="C12" t="str">
            <v>Hứa Văn</v>
          </cell>
          <cell r="D12" t="str">
            <v>Hùng</v>
          </cell>
          <cell r="J12">
            <v>0</v>
          </cell>
          <cell r="L12">
            <v>0</v>
          </cell>
          <cell r="N12">
            <v>0</v>
          </cell>
          <cell r="O12" t="str">
            <v>Kém</v>
          </cell>
          <cell r="P12" t="str">
            <v>Kém</v>
          </cell>
          <cell r="Q12" t="str">
            <v>Học lại</v>
          </cell>
        </row>
        <row r="13">
          <cell r="B13" t="str">
            <v>QT055A0006</v>
          </cell>
          <cell r="C13" t="str">
            <v>Lê Thị Hoàng</v>
          </cell>
          <cell r="D13" t="str">
            <v>Nguyên</v>
          </cell>
          <cell r="E13">
            <v>8</v>
          </cell>
          <cell r="J13">
            <v>8</v>
          </cell>
          <cell r="K13">
            <v>9</v>
          </cell>
          <cell r="L13">
            <v>8.6</v>
          </cell>
          <cell r="N13">
            <v>8.6</v>
          </cell>
          <cell r="O13" t="str">
            <v>Giỏi</v>
          </cell>
          <cell r="P13" t="str">
            <v>Giỏi</v>
          </cell>
          <cell r="Q13" t="str">
            <v/>
          </cell>
        </row>
        <row r="14">
          <cell r="B14" t="str">
            <v>QT055A0007</v>
          </cell>
          <cell r="C14" t="str">
            <v>Bùi Phan Thảo</v>
          </cell>
          <cell r="D14" t="str">
            <v>Nguyên</v>
          </cell>
          <cell r="J14">
            <v>0</v>
          </cell>
          <cell r="L14">
            <v>0</v>
          </cell>
          <cell r="N14">
            <v>0</v>
          </cell>
          <cell r="O14" t="str">
            <v>Kém</v>
          </cell>
          <cell r="P14" t="str">
            <v>Kém</v>
          </cell>
          <cell r="Q14" t="str">
            <v>Học lại</v>
          </cell>
        </row>
        <row r="15">
          <cell r="B15" t="str">
            <v>QT055A0008</v>
          </cell>
          <cell r="C15" t="str">
            <v>Phan Huỳnh</v>
          </cell>
          <cell r="D15" t="str">
            <v>Nhi</v>
          </cell>
          <cell r="E15">
            <v>8</v>
          </cell>
          <cell r="J15">
            <v>8</v>
          </cell>
          <cell r="K15">
            <v>9</v>
          </cell>
          <cell r="L15">
            <v>8.6</v>
          </cell>
          <cell r="N15">
            <v>8.6</v>
          </cell>
          <cell r="O15" t="str">
            <v>Giỏi</v>
          </cell>
          <cell r="P15" t="str">
            <v>Giỏi</v>
          </cell>
          <cell r="Q15" t="str">
            <v/>
          </cell>
        </row>
        <row r="16">
          <cell r="B16" t="str">
            <v>QT055A0009</v>
          </cell>
          <cell r="C16" t="str">
            <v>Trần Thị Cẩm</v>
          </cell>
          <cell r="D16" t="str">
            <v>Nhung</v>
          </cell>
          <cell r="J16">
            <v>0</v>
          </cell>
          <cell r="L16">
            <v>0</v>
          </cell>
          <cell r="N16">
            <v>0</v>
          </cell>
          <cell r="O16" t="str">
            <v>Kém</v>
          </cell>
          <cell r="P16" t="str">
            <v>Kém</v>
          </cell>
          <cell r="Q16" t="str">
            <v>Học lại</v>
          </cell>
        </row>
        <row r="17">
          <cell r="B17" t="str">
            <v>QT055A0010</v>
          </cell>
          <cell r="C17" t="str">
            <v xml:space="preserve">Nguyễn Thị Diễm </v>
          </cell>
          <cell r="D17" t="str">
            <v>Sương</v>
          </cell>
          <cell r="J17">
            <v>0</v>
          </cell>
          <cell r="L17">
            <v>0</v>
          </cell>
          <cell r="N17">
            <v>0</v>
          </cell>
          <cell r="O17" t="str">
            <v>Kém</v>
          </cell>
          <cell r="P17" t="str">
            <v>Kém</v>
          </cell>
          <cell r="Q17" t="str">
            <v>Học lại</v>
          </cell>
        </row>
        <row r="18">
          <cell r="B18" t="str">
            <v>QT055A0011</v>
          </cell>
          <cell r="C18" t="str">
            <v>Nguyễn Duy</v>
          </cell>
          <cell r="D18" t="str">
            <v>Thanh</v>
          </cell>
          <cell r="J18">
            <v>0</v>
          </cell>
          <cell r="L18">
            <v>0</v>
          </cell>
          <cell r="N18">
            <v>0</v>
          </cell>
          <cell r="O18" t="str">
            <v>Kém</v>
          </cell>
          <cell r="P18" t="str">
            <v>Kém</v>
          </cell>
          <cell r="Q18" t="str">
            <v>Học lại</v>
          </cell>
        </row>
        <row r="19">
          <cell r="B19" t="str">
            <v>QT055A0012</v>
          </cell>
          <cell r="C19" t="str">
            <v>Phạm Mạnh</v>
          </cell>
          <cell r="D19" t="str">
            <v>Thắng</v>
          </cell>
          <cell r="J19">
            <v>0</v>
          </cell>
          <cell r="L19">
            <v>0</v>
          </cell>
          <cell r="N19">
            <v>0</v>
          </cell>
          <cell r="O19" t="str">
            <v>Kém</v>
          </cell>
          <cell r="P19" t="str">
            <v>Kém</v>
          </cell>
          <cell r="Q19" t="str">
            <v>Học lại</v>
          </cell>
        </row>
        <row r="20">
          <cell r="B20" t="str">
            <v>QT055A0013</v>
          </cell>
          <cell r="C20" t="str">
            <v>Lê Xuân</v>
          </cell>
          <cell r="D20" t="str">
            <v>Thía</v>
          </cell>
          <cell r="J20">
            <v>0</v>
          </cell>
          <cell r="L20">
            <v>0</v>
          </cell>
          <cell r="N20">
            <v>0</v>
          </cell>
          <cell r="O20" t="str">
            <v>Kém</v>
          </cell>
          <cell r="P20" t="str">
            <v>Kém</v>
          </cell>
          <cell r="Q20" t="str">
            <v>Học lại</v>
          </cell>
        </row>
        <row r="21">
          <cell r="B21" t="str">
            <v>QT055A0014</v>
          </cell>
          <cell r="C21" t="str">
            <v>Nguyễn Quang</v>
          </cell>
          <cell r="D21" t="str">
            <v>Thịnh</v>
          </cell>
          <cell r="J21">
            <v>0</v>
          </cell>
          <cell r="L21">
            <v>0</v>
          </cell>
          <cell r="N21">
            <v>0</v>
          </cell>
          <cell r="O21" t="str">
            <v>Kém</v>
          </cell>
          <cell r="P21" t="str">
            <v>Kém</v>
          </cell>
          <cell r="Q21" t="str">
            <v>Học lại</v>
          </cell>
        </row>
        <row r="22">
          <cell r="B22" t="str">
            <v>QT055A0015</v>
          </cell>
          <cell r="C22" t="str">
            <v>Phạm Thị Kim</v>
          </cell>
          <cell r="D22" t="str">
            <v>Thoa</v>
          </cell>
          <cell r="J22">
            <v>0</v>
          </cell>
          <cell r="L22">
            <v>0</v>
          </cell>
          <cell r="N22">
            <v>0</v>
          </cell>
          <cell r="O22" t="str">
            <v>Kém</v>
          </cell>
          <cell r="P22" t="str">
            <v>Kém</v>
          </cell>
          <cell r="Q22" t="str">
            <v>Học lại</v>
          </cell>
        </row>
        <row r="23">
          <cell r="B23" t="str">
            <v>QT055A0016</v>
          </cell>
          <cell r="C23" t="str">
            <v>Đặng Thị Kim</v>
          </cell>
          <cell r="D23" t="str">
            <v>Thoa</v>
          </cell>
          <cell r="E23">
            <v>8</v>
          </cell>
          <cell r="J23">
            <v>8</v>
          </cell>
          <cell r="K23">
            <v>9</v>
          </cell>
          <cell r="L23">
            <v>8.6</v>
          </cell>
          <cell r="N23">
            <v>8.6</v>
          </cell>
          <cell r="O23" t="str">
            <v>Giỏi</v>
          </cell>
          <cell r="P23" t="str">
            <v>Giỏi</v>
          </cell>
          <cell r="Q23" t="str">
            <v/>
          </cell>
        </row>
        <row r="24">
          <cell r="C24" t="str">
            <v>Nguyễn Ngọc</v>
          </cell>
          <cell r="D24" t="str">
            <v>Thuỷ</v>
          </cell>
          <cell r="J24">
            <v>0</v>
          </cell>
          <cell r="L24">
            <v>0</v>
          </cell>
          <cell r="N24">
            <v>0</v>
          </cell>
          <cell r="O24" t="str">
            <v>Kém</v>
          </cell>
          <cell r="P24" t="str">
            <v>Kém</v>
          </cell>
          <cell r="Q24" t="str">
            <v>Học lại</v>
          </cell>
        </row>
        <row r="25">
          <cell r="B25" t="str">
            <v>QT055A0017</v>
          </cell>
          <cell r="C25" t="str">
            <v>Trương Huỳnh Thanh</v>
          </cell>
          <cell r="D25" t="str">
            <v>Trà</v>
          </cell>
          <cell r="E25">
            <v>7</v>
          </cell>
          <cell r="J25">
            <v>7</v>
          </cell>
          <cell r="K25">
            <v>8</v>
          </cell>
          <cell r="L25">
            <v>7.6</v>
          </cell>
          <cell r="N25">
            <v>7.6</v>
          </cell>
          <cell r="O25" t="str">
            <v>Khá</v>
          </cell>
          <cell r="P25" t="str">
            <v>Khá</v>
          </cell>
          <cell r="Q25" t="str">
            <v/>
          </cell>
        </row>
        <row r="26">
          <cell r="B26" t="str">
            <v>QT055A0018</v>
          </cell>
          <cell r="C26" t="str">
            <v xml:space="preserve">Đào Nguyệt </v>
          </cell>
          <cell r="D26" t="str">
            <v>Trinh</v>
          </cell>
          <cell r="J26">
            <v>0</v>
          </cell>
          <cell r="L26">
            <v>0</v>
          </cell>
          <cell r="N26">
            <v>0</v>
          </cell>
          <cell r="O26" t="str">
            <v>Kém</v>
          </cell>
          <cell r="P26" t="str">
            <v>Kém</v>
          </cell>
          <cell r="Q26" t="str">
            <v>Học lại</v>
          </cell>
        </row>
        <row r="27">
          <cell r="B27" t="str">
            <v>QT055A0020</v>
          </cell>
          <cell r="C27" t="str">
            <v xml:space="preserve">Trần Văn </v>
          </cell>
          <cell r="D27" t="str">
            <v>Hiếu</v>
          </cell>
          <cell r="J27">
            <v>0</v>
          </cell>
          <cell r="L27">
            <v>0</v>
          </cell>
          <cell r="N27">
            <v>0</v>
          </cell>
          <cell r="O27" t="str">
            <v>Kém</v>
          </cell>
          <cell r="P27" t="str">
            <v>Kém</v>
          </cell>
          <cell r="Q27" t="str">
            <v>Học lại</v>
          </cell>
        </row>
        <row r="28">
          <cell r="B28" t="str">
            <v>NH055A0014</v>
          </cell>
          <cell r="C28" t="str">
            <v>Đặng Thị Ái</v>
          </cell>
          <cell r="D28" t="str">
            <v>Ngọc</v>
          </cell>
          <cell r="J28">
            <v>0</v>
          </cell>
          <cell r="L28">
            <v>0</v>
          </cell>
          <cell r="N28">
            <v>0</v>
          </cell>
          <cell r="O28" t="str">
            <v>Kém</v>
          </cell>
          <cell r="P28" t="str">
            <v>Kém</v>
          </cell>
          <cell r="Q28" t="str">
            <v>Học lại</v>
          </cell>
        </row>
        <row r="29">
          <cell r="C29" t="str">
            <v>Nguyễn Hoàng</v>
          </cell>
          <cell r="D29" t="str">
            <v>Long</v>
          </cell>
          <cell r="J29">
            <v>0</v>
          </cell>
          <cell r="L29">
            <v>0</v>
          </cell>
          <cell r="N29">
            <v>0</v>
          </cell>
          <cell r="O29" t="str">
            <v>Kém</v>
          </cell>
          <cell r="P29" t="str">
            <v>Kém</v>
          </cell>
          <cell r="Q29" t="str">
            <v>Học lại</v>
          </cell>
        </row>
        <row r="30">
          <cell r="C30" t="str">
            <v xml:space="preserve">Đoàn Văn </v>
          </cell>
          <cell r="D30" t="str">
            <v>Thịnh</v>
          </cell>
          <cell r="J30">
            <v>0</v>
          </cell>
          <cell r="L30">
            <v>0</v>
          </cell>
          <cell r="N30">
            <v>0</v>
          </cell>
          <cell r="O30" t="str">
            <v>Kém</v>
          </cell>
          <cell r="P30" t="str">
            <v>Kém</v>
          </cell>
          <cell r="Q30" t="str">
            <v>Học lại</v>
          </cell>
        </row>
        <row r="31">
          <cell r="J31">
            <v>0</v>
          </cell>
          <cell r="L31">
            <v>0</v>
          </cell>
          <cell r="N31">
            <v>0</v>
          </cell>
          <cell r="O31" t="str">
            <v>Kém</v>
          </cell>
          <cell r="P31" t="str">
            <v>Kém</v>
          </cell>
          <cell r="Q31" t="str">
            <v>Học lại</v>
          </cell>
        </row>
        <row r="32">
          <cell r="B32" t="str">
            <v>DANH SÁCH SINH VIÊN HỌC LẠI</v>
          </cell>
        </row>
      </sheetData>
      <sheetData sheetId="28">
        <row r="6">
          <cell r="B6" t="str">
            <v>QT055A0019</v>
          </cell>
          <cell r="C6" t="str">
            <v xml:space="preserve">Phạm Thị Kim </v>
          </cell>
          <cell r="D6" t="str">
            <v>Anh</v>
          </cell>
          <cell r="J6">
            <v>0</v>
          </cell>
          <cell r="L6">
            <v>0</v>
          </cell>
          <cell r="N6">
            <v>0</v>
          </cell>
          <cell r="O6" t="str">
            <v>Kém</v>
          </cell>
          <cell r="P6" t="str">
            <v>Kém</v>
          </cell>
          <cell r="Q6" t="str">
            <v>Học lại</v>
          </cell>
        </row>
        <row r="7">
          <cell r="B7" t="str">
            <v>QT055A0001</v>
          </cell>
          <cell r="C7" t="str">
            <v xml:space="preserve">Nguyễn Mạnh </v>
          </cell>
          <cell r="D7" t="str">
            <v>Cường</v>
          </cell>
          <cell r="J7">
            <v>0</v>
          </cell>
          <cell r="L7">
            <v>0</v>
          </cell>
          <cell r="N7">
            <v>0</v>
          </cell>
          <cell r="O7" t="str">
            <v>Kém</v>
          </cell>
          <cell r="P7" t="str">
            <v>Kém</v>
          </cell>
          <cell r="Q7" t="str">
            <v>Học lại</v>
          </cell>
        </row>
        <row r="8">
          <cell r="B8" t="str">
            <v>QT055A0002</v>
          </cell>
          <cell r="C8" t="str">
            <v>Nguyễn Ngọc</v>
          </cell>
          <cell r="D8" t="str">
            <v>Chính</v>
          </cell>
          <cell r="J8">
            <v>0</v>
          </cell>
          <cell r="L8">
            <v>0</v>
          </cell>
          <cell r="N8">
            <v>0</v>
          </cell>
          <cell r="O8" t="str">
            <v>Kém</v>
          </cell>
          <cell r="P8" t="str">
            <v>Kém</v>
          </cell>
          <cell r="Q8" t="str">
            <v>Học lại</v>
          </cell>
        </row>
        <row r="9">
          <cell r="B9" t="str">
            <v>QT055A0003</v>
          </cell>
          <cell r="C9" t="str">
            <v>Long Thị Mỹ</v>
          </cell>
          <cell r="D9" t="str">
            <v>Duyên</v>
          </cell>
          <cell r="J9">
            <v>0</v>
          </cell>
          <cell r="L9">
            <v>0</v>
          </cell>
          <cell r="N9">
            <v>0</v>
          </cell>
          <cell r="O9" t="str">
            <v>Kém</v>
          </cell>
          <cell r="P9" t="str">
            <v>Kém</v>
          </cell>
          <cell r="Q9" t="str">
            <v>Học lại</v>
          </cell>
        </row>
        <row r="10">
          <cell r="B10" t="str">
            <v>QT055A0004</v>
          </cell>
          <cell r="C10" t="str">
            <v xml:space="preserve">Võ Thúy </v>
          </cell>
          <cell r="D10" t="str">
            <v>Hằng</v>
          </cell>
          <cell r="J10">
            <v>0</v>
          </cell>
          <cell r="L10">
            <v>0</v>
          </cell>
          <cell r="N10">
            <v>0</v>
          </cell>
          <cell r="O10" t="str">
            <v>Kém</v>
          </cell>
          <cell r="P10" t="str">
            <v>Kém</v>
          </cell>
          <cell r="Q10" t="str">
            <v>Học lại</v>
          </cell>
        </row>
        <row r="11">
          <cell r="B11" t="str">
            <v>QT055A0005</v>
          </cell>
          <cell r="C11" t="str">
            <v>Lục Nguyên</v>
          </cell>
          <cell r="D11" t="str">
            <v>Huy</v>
          </cell>
          <cell r="E11">
            <v>4</v>
          </cell>
          <cell r="J11">
            <v>4</v>
          </cell>
          <cell r="L11">
            <v>1.6</v>
          </cell>
          <cell r="N11">
            <v>1.6</v>
          </cell>
          <cell r="O11" t="str">
            <v>Kém</v>
          </cell>
          <cell r="P11" t="str">
            <v>Kém</v>
          </cell>
          <cell r="Q11" t="str">
            <v>Học lại</v>
          </cell>
        </row>
        <row r="12">
          <cell r="B12" t="str">
            <v>MA055A0002</v>
          </cell>
          <cell r="C12" t="str">
            <v>Hứa Văn</v>
          </cell>
          <cell r="D12" t="str">
            <v>Hùng</v>
          </cell>
          <cell r="J12">
            <v>0</v>
          </cell>
          <cell r="L12">
            <v>0</v>
          </cell>
          <cell r="N12">
            <v>0</v>
          </cell>
          <cell r="O12" t="str">
            <v>Kém</v>
          </cell>
          <cell r="P12" t="str">
            <v>Kém</v>
          </cell>
          <cell r="Q12" t="str">
            <v>Học lại</v>
          </cell>
        </row>
        <row r="13">
          <cell r="B13" t="str">
            <v>QT055A0006</v>
          </cell>
          <cell r="C13" t="str">
            <v>Lê Thị Hoàng</v>
          </cell>
          <cell r="D13" t="str">
            <v>Nguyên</v>
          </cell>
          <cell r="E13">
            <v>4</v>
          </cell>
          <cell r="J13">
            <v>4</v>
          </cell>
          <cell r="L13">
            <v>1.6</v>
          </cell>
          <cell r="N13">
            <v>1.6</v>
          </cell>
          <cell r="O13" t="str">
            <v>Kém</v>
          </cell>
          <cell r="P13" t="str">
            <v>Kém</v>
          </cell>
          <cell r="Q13" t="str">
            <v>Học lại</v>
          </cell>
        </row>
        <row r="14">
          <cell r="B14" t="str">
            <v>QT055A0007</v>
          </cell>
          <cell r="C14" t="str">
            <v>Bùi Phan Thảo</v>
          </cell>
          <cell r="D14" t="str">
            <v>Nguyên</v>
          </cell>
          <cell r="J14">
            <v>0</v>
          </cell>
          <cell r="L14">
            <v>0</v>
          </cell>
          <cell r="N14">
            <v>0</v>
          </cell>
          <cell r="O14" t="str">
            <v>Kém</v>
          </cell>
          <cell r="P14" t="str">
            <v>Kém</v>
          </cell>
          <cell r="Q14" t="str">
            <v>Học lại</v>
          </cell>
        </row>
        <row r="15">
          <cell r="B15" t="str">
            <v>QT055A0008</v>
          </cell>
          <cell r="C15" t="str">
            <v>Phan Huỳnh</v>
          </cell>
          <cell r="D15" t="str">
            <v>Nhi</v>
          </cell>
          <cell r="E15">
            <v>4</v>
          </cell>
          <cell r="J15">
            <v>4</v>
          </cell>
          <cell r="L15">
            <v>1.6</v>
          </cell>
          <cell r="N15">
            <v>1.6</v>
          </cell>
          <cell r="O15" t="str">
            <v>Kém</v>
          </cell>
          <cell r="P15" t="str">
            <v>Kém</v>
          </cell>
          <cell r="Q15" t="str">
            <v>Học lại</v>
          </cell>
        </row>
        <row r="16">
          <cell r="B16" t="str">
            <v>QT055A0009</v>
          </cell>
          <cell r="C16" t="str">
            <v>Trần Thị Cẩm</v>
          </cell>
          <cell r="D16" t="str">
            <v>Nhung</v>
          </cell>
          <cell r="J16">
            <v>0</v>
          </cell>
          <cell r="L16">
            <v>0</v>
          </cell>
          <cell r="N16">
            <v>0</v>
          </cell>
          <cell r="O16" t="str">
            <v>Kém</v>
          </cell>
          <cell r="P16" t="str">
            <v>Kém</v>
          </cell>
          <cell r="Q16" t="str">
            <v>Học lại</v>
          </cell>
        </row>
        <row r="17">
          <cell r="B17" t="str">
            <v>QT055A0010</v>
          </cell>
          <cell r="C17" t="str">
            <v xml:space="preserve">Nguyễn Thị Diễm </v>
          </cell>
          <cell r="D17" t="str">
            <v>Sương</v>
          </cell>
          <cell r="J17">
            <v>0</v>
          </cell>
          <cell r="L17">
            <v>0</v>
          </cell>
          <cell r="N17">
            <v>0</v>
          </cell>
          <cell r="O17" t="str">
            <v>Kém</v>
          </cell>
          <cell r="P17" t="str">
            <v>Kém</v>
          </cell>
          <cell r="Q17" t="str">
            <v>Học lại</v>
          </cell>
        </row>
        <row r="18">
          <cell r="B18" t="str">
            <v>QT055A0011</v>
          </cell>
          <cell r="C18" t="str">
            <v>Nguyễn Duy</v>
          </cell>
          <cell r="D18" t="str">
            <v>Thanh</v>
          </cell>
          <cell r="J18">
            <v>0</v>
          </cell>
          <cell r="L18">
            <v>0</v>
          </cell>
          <cell r="N18">
            <v>0</v>
          </cell>
          <cell r="O18" t="str">
            <v>Kém</v>
          </cell>
          <cell r="P18" t="str">
            <v>Kém</v>
          </cell>
          <cell r="Q18" t="str">
            <v>Học lại</v>
          </cell>
        </row>
        <row r="19">
          <cell r="B19" t="str">
            <v>QT055A0012</v>
          </cell>
          <cell r="C19" t="str">
            <v>Phạm Mạnh</v>
          </cell>
          <cell r="D19" t="str">
            <v>Thắng</v>
          </cell>
          <cell r="J19">
            <v>0</v>
          </cell>
          <cell r="L19">
            <v>0</v>
          </cell>
          <cell r="N19">
            <v>0</v>
          </cell>
          <cell r="O19" t="str">
            <v>Kém</v>
          </cell>
          <cell r="P19" t="str">
            <v>Kém</v>
          </cell>
          <cell r="Q19" t="str">
            <v>Học lại</v>
          </cell>
        </row>
        <row r="20">
          <cell r="B20" t="str">
            <v>QT055A0013</v>
          </cell>
          <cell r="C20" t="str">
            <v>Lê Xuân</v>
          </cell>
          <cell r="D20" t="str">
            <v>Thía</v>
          </cell>
          <cell r="J20">
            <v>0</v>
          </cell>
          <cell r="L20">
            <v>0</v>
          </cell>
          <cell r="N20">
            <v>0</v>
          </cell>
          <cell r="O20" t="str">
            <v>Kém</v>
          </cell>
          <cell r="P20" t="str">
            <v>Kém</v>
          </cell>
          <cell r="Q20" t="str">
            <v>Học lại</v>
          </cell>
        </row>
        <row r="21">
          <cell r="B21" t="str">
            <v>QT055A0014</v>
          </cell>
          <cell r="C21" t="str">
            <v>Nguyễn Quang</v>
          </cell>
          <cell r="D21" t="str">
            <v>Thịnh</v>
          </cell>
          <cell r="J21">
            <v>0</v>
          </cell>
          <cell r="L21">
            <v>0</v>
          </cell>
          <cell r="N21">
            <v>0</v>
          </cell>
          <cell r="O21" t="str">
            <v>Kém</v>
          </cell>
          <cell r="P21" t="str">
            <v>Kém</v>
          </cell>
          <cell r="Q21" t="str">
            <v>Học lại</v>
          </cell>
        </row>
        <row r="22">
          <cell r="B22" t="str">
            <v>QT055A0015</v>
          </cell>
          <cell r="C22" t="str">
            <v>Phạm Thị Kim</v>
          </cell>
          <cell r="D22" t="str">
            <v>Thoa</v>
          </cell>
          <cell r="J22">
            <v>0</v>
          </cell>
          <cell r="L22">
            <v>0</v>
          </cell>
          <cell r="N22">
            <v>0</v>
          </cell>
          <cell r="O22" t="str">
            <v>Kém</v>
          </cell>
          <cell r="P22" t="str">
            <v>Kém</v>
          </cell>
          <cell r="Q22" t="str">
            <v>Học lại</v>
          </cell>
        </row>
        <row r="23">
          <cell r="B23" t="str">
            <v>QT055A0016</v>
          </cell>
          <cell r="C23" t="str">
            <v>Đặng Thị Kim</v>
          </cell>
          <cell r="D23" t="str">
            <v>Thoa</v>
          </cell>
          <cell r="E23">
            <v>4</v>
          </cell>
          <cell r="J23">
            <v>4</v>
          </cell>
          <cell r="L23">
            <v>1.6</v>
          </cell>
          <cell r="N23">
            <v>1.6</v>
          </cell>
          <cell r="O23" t="str">
            <v>Kém</v>
          </cell>
          <cell r="P23" t="str">
            <v>Kém</v>
          </cell>
          <cell r="Q23" t="str">
            <v>Học lại</v>
          </cell>
        </row>
        <row r="24">
          <cell r="C24" t="str">
            <v>Nguyễn Ngọc</v>
          </cell>
          <cell r="D24" t="str">
            <v>Thuỷ</v>
          </cell>
          <cell r="J24">
            <v>0</v>
          </cell>
          <cell r="L24">
            <v>0</v>
          </cell>
          <cell r="N24">
            <v>0</v>
          </cell>
          <cell r="O24" t="str">
            <v>Kém</v>
          </cell>
          <cell r="P24" t="str">
            <v>Kém</v>
          </cell>
          <cell r="Q24" t="str">
            <v>Học lại</v>
          </cell>
        </row>
        <row r="25">
          <cell r="B25" t="str">
            <v>QT055A0017</v>
          </cell>
          <cell r="C25" t="str">
            <v>Trương Huỳnh Thanh</v>
          </cell>
          <cell r="D25" t="str">
            <v>Trà</v>
          </cell>
          <cell r="E25">
            <v>4</v>
          </cell>
          <cell r="J25">
            <v>4</v>
          </cell>
          <cell r="L25">
            <v>1.6</v>
          </cell>
          <cell r="N25">
            <v>1.6</v>
          </cell>
          <cell r="O25" t="str">
            <v>Kém</v>
          </cell>
          <cell r="P25" t="str">
            <v>Kém</v>
          </cell>
          <cell r="Q25" t="str">
            <v>Học lại</v>
          </cell>
        </row>
        <row r="26">
          <cell r="B26" t="str">
            <v>QT055A0018</v>
          </cell>
          <cell r="C26" t="str">
            <v xml:space="preserve">Đào Nguyệt </v>
          </cell>
          <cell r="D26" t="str">
            <v>Trinh</v>
          </cell>
          <cell r="J26">
            <v>0</v>
          </cell>
          <cell r="L26">
            <v>0</v>
          </cell>
          <cell r="N26">
            <v>0</v>
          </cell>
          <cell r="O26" t="str">
            <v>Kém</v>
          </cell>
          <cell r="P26" t="str">
            <v>Kém</v>
          </cell>
          <cell r="Q26" t="str">
            <v>Học lại</v>
          </cell>
        </row>
        <row r="27">
          <cell r="B27" t="str">
            <v>QT055A0020</v>
          </cell>
          <cell r="C27" t="str">
            <v xml:space="preserve">Trần Văn </v>
          </cell>
          <cell r="D27" t="str">
            <v>Hiếu</v>
          </cell>
          <cell r="J27">
            <v>0</v>
          </cell>
          <cell r="L27">
            <v>0</v>
          </cell>
          <cell r="N27">
            <v>0</v>
          </cell>
          <cell r="O27" t="str">
            <v>Kém</v>
          </cell>
          <cell r="P27" t="str">
            <v>Kém</v>
          </cell>
          <cell r="Q27" t="str">
            <v>Học lại</v>
          </cell>
        </row>
        <row r="28">
          <cell r="B28" t="str">
            <v>NH055A0014</v>
          </cell>
          <cell r="C28" t="str">
            <v>Đặng Thị Ái</v>
          </cell>
          <cell r="D28" t="str">
            <v>Ngọc</v>
          </cell>
          <cell r="J28">
            <v>0</v>
          </cell>
          <cell r="L28">
            <v>0</v>
          </cell>
          <cell r="N28">
            <v>0</v>
          </cell>
          <cell r="O28" t="str">
            <v>Kém</v>
          </cell>
          <cell r="P28" t="str">
            <v>Kém</v>
          </cell>
          <cell r="Q28" t="str">
            <v>Học lại</v>
          </cell>
        </row>
        <row r="29">
          <cell r="C29" t="str">
            <v>Nguyễn Hoàng</v>
          </cell>
          <cell r="D29" t="str">
            <v>Long</v>
          </cell>
          <cell r="J29">
            <v>0</v>
          </cell>
          <cell r="L29">
            <v>0</v>
          </cell>
          <cell r="N29">
            <v>0</v>
          </cell>
          <cell r="O29" t="str">
            <v>Kém</v>
          </cell>
          <cell r="P29" t="str">
            <v>Kém</v>
          </cell>
          <cell r="Q29" t="str">
            <v>Học lại</v>
          </cell>
        </row>
        <row r="30">
          <cell r="C30" t="str">
            <v xml:space="preserve">Đoàn Văn </v>
          </cell>
          <cell r="D30" t="str">
            <v>Thịnh</v>
          </cell>
          <cell r="J30">
            <v>0</v>
          </cell>
          <cell r="L30">
            <v>0</v>
          </cell>
          <cell r="N30">
            <v>0</v>
          </cell>
          <cell r="O30" t="str">
            <v>Kém</v>
          </cell>
          <cell r="P30" t="str">
            <v>Kém</v>
          </cell>
          <cell r="Q30" t="str">
            <v>Học lại</v>
          </cell>
        </row>
        <row r="31">
          <cell r="J31">
            <v>0</v>
          </cell>
          <cell r="L31">
            <v>0</v>
          </cell>
          <cell r="N31">
            <v>0</v>
          </cell>
          <cell r="O31" t="str">
            <v>Kém</v>
          </cell>
          <cell r="P31" t="str">
            <v>Kém</v>
          </cell>
          <cell r="Q31" t="str">
            <v>Học lại</v>
          </cell>
        </row>
        <row r="32">
          <cell r="B32" t="str">
            <v>DANH SÁCH SINH VIÊN HỌC LẠI</v>
          </cell>
        </row>
      </sheetData>
      <sheetData sheetId="29" refreshError="1"/>
      <sheetData sheetId="3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T19"/>
  <sheetViews>
    <sheetView topLeftCell="B1" workbookViewId="0">
      <selection activeCell="X1" sqref="X1"/>
    </sheetView>
  </sheetViews>
  <sheetFormatPr defaultRowHeight="15.75" x14ac:dyDescent="0.25"/>
  <cols>
    <col min="1" max="1" width="4.28515625" style="18" customWidth="1"/>
    <col min="2" max="2" width="15.28515625" style="18" customWidth="1"/>
    <col min="3" max="3" width="19.42578125" style="18" customWidth="1"/>
    <col min="4" max="4" width="9.140625" style="18"/>
    <col min="5" max="5" width="11.28515625" style="18" bestFit="1" customWidth="1"/>
    <col min="6" max="6" width="16.5703125" style="18" customWidth="1"/>
    <col min="7" max="20" width="5.7109375" style="18" customWidth="1"/>
    <col min="21" max="16384" width="9.140625" style="18"/>
  </cols>
  <sheetData>
    <row r="1" spans="1:20" ht="144.75" customHeight="1" x14ac:dyDescent="0.25">
      <c r="A1" s="10" t="s">
        <v>0</v>
      </c>
      <c r="B1" s="9" t="s">
        <v>1</v>
      </c>
      <c r="C1" s="11" t="s">
        <v>2</v>
      </c>
      <c r="D1" s="11" t="s">
        <v>3</v>
      </c>
      <c r="E1" s="9" t="s">
        <v>5</v>
      </c>
      <c r="F1" s="12" t="s">
        <v>6</v>
      </c>
      <c r="G1" s="13" t="s">
        <v>7</v>
      </c>
      <c r="H1" s="14"/>
      <c r="I1" s="13" t="s">
        <v>8</v>
      </c>
      <c r="J1" s="14"/>
      <c r="K1" s="13" t="s">
        <v>9</v>
      </c>
      <c r="L1" s="14"/>
      <c r="M1" s="13" t="s">
        <v>10</v>
      </c>
      <c r="N1" s="14"/>
      <c r="O1" s="13" t="s">
        <v>11</v>
      </c>
      <c r="P1" s="14"/>
      <c r="Q1" s="13" t="s">
        <v>12</v>
      </c>
      <c r="R1" s="14"/>
      <c r="S1" s="13" t="s">
        <v>13</v>
      </c>
      <c r="T1" s="14"/>
    </row>
    <row r="2" spans="1:20" ht="30" customHeight="1" x14ac:dyDescent="0.25">
      <c r="A2" s="16">
        <v>1</v>
      </c>
      <c r="B2" s="1" t="s">
        <v>16</v>
      </c>
      <c r="C2" s="2" t="s">
        <v>17</v>
      </c>
      <c r="D2" s="3" t="s">
        <v>18</v>
      </c>
      <c r="E2" s="5" t="s">
        <v>19</v>
      </c>
      <c r="F2" s="5" t="s">
        <v>20</v>
      </c>
      <c r="G2" s="14" t="s">
        <v>111</v>
      </c>
      <c r="H2" s="14" t="s">
        <v>112</v>
      </c>
      <c r="I2" s="14" t="s">
        <v>113</v>
      </c>
      <c r="J2" s="14" t="s">
        <v>112</v>
      </c>
      <c r="K2" s="14" t="s">
        <v>114</v>
      </c>
      <c r="L2" s="14" t="s">
        <v>112</v>
      </c>
      <c r="M2" s="14" t="s">
        <v>115</v>
      </c>
      <c r="N2" s="14" t="s">
        <v>116</v>
      </c>
      <c r="O2" s="14" t="s">
        <v>117</v>
      </c>
      <c r="P2" s="14" t="s">
        <v>112</v>
      </c>
      <c r="Q2" s="14" t="s">
        <v>118</v>
      </c>
      <c r="R2" s="14" t="s">
        <v>112</v>
      </c>
      <c r="S2" s="14" t="s">
        <v>119</v>
      </c>
      <c r="T2" s="14" t="s">
        <v>112</v>
      </c>
    </row>
    <row r="3" spans="1:20" ht="30" customHeight="1" x14ac:dyDescent="0.25">
      <c r="A3" s="19">
        <v>2</v>
      </c>
      <c r="B3" s="6" t="s">
        <v>21</v>
      </c>
      <c r="C3" s="2" t="s">
        <v>22</v>
      </c>
      <c r="D3" s="3" t="s">
        <v>23</v>
      </c>
      <c r="E3" s="5" t="s">
        <v>24</v>
      </c>
      <c r="F3" s="5" t="s">
        <v>25</v>
      </c>
      <c r="G3" s="14" t="s">
        <v>111</v>
      </c>
      <c r="H3" s="14" t="s">
        <v>112</v>
      </c>
      <c r="I3" s="14" t="s">
        <v>120</v>
      </c>
      <c r="J3" s="14" t="s">
        <v>112</v>
      </c>
      <c r="K3" s="14" t="s">
        <v>115</v>
      </c>
      <c r="L3" s="14" t="s">
        <v>121</v>
      </c>
      <c r="M3" s="14" t="s">
        <v>115</v>
      </c>
      <c r="N3" s="14" t="s">
        <v>116</v>
      </c>
      <c r="O3" s="14" t="s">
        <v>122</v>
      </c>
      <c r="P3" s="14" t="s">
        <v>112</v>
      </c>
      <c r="Q3" s="14" t="s">
        <v>123</v>
      </c>
      <c r="R3" s="14" t="s">
        <v>112</v>
      </c>
      <c r="S3" s="14" t="s">
        <v>119</v>
      </c>
      <c r="T3" s="14" t="s">
        <v>112</v>
      </c>
    </row>
    <row r="4" spans="1:20" ht="30" customHeight="1" x14ac:dyDescent="0.25">
      <c r="A4" s="16">
        <v>3</v>
      </c>
      <c r="B4" s="1" t="s">
        <v>26</v>
      </c>
      <c r="C4" s="2" t="s">
        <v>27</v>
      </c>
      <c r="D4" s="3" t="s">
        <v>28</v>
      </c>
      <c r="E4" s="5" t="s">
        <v>29</v>
      </c>
      <c r="F4" s="5" t="s">
        <v>30</v>
      </c>
      <c r="G4" s="14" t="s">
        <v>124</v>
      </c>
      <c r="H4" s="14" t="s">
        <v>112</v>
      </c>
      <c r="I4" s="14" t="s">
        <v>125</v>
      </c>
      <c r="J4" s="14" t="s">
        <v>112</v>
      </c>
      <c r="K4" s="14" t="s">
        <v>126</v>
      </c>
      <c r="L4" s="14" t="s">
        <v>112</v>
      </c>
      <c r="M4" s="14" t="s">
        <v>127</v>
      </c>
      <c r="N4" s="14" t="s">
        <v>112</v>
      </c>
      <c r="O4" s="14" t="s">
        <v>128</v>
      </c>
      <c r="P4" s="14" t="s">
        <v>112</v>
      </c>
      <c r="Q4" s="14" t="s">
        <v>129</v>
      </c>
      <c r="R4" s="14" t="s">
        <v>112</v>
      </c>
      <c r="S4" s="14" t="s">
        <v>119</v>
      </c>
      <c r="T4" s="14" t="s">
        <v>112</v>
      </c>
    </row>
    <row r="5" spans="1:20" ht="30" customHeight="1" x14ac:dyDescent="0.25">
      <c r="A5" s="19">
        <v>4</v>
      </c>
      <c r="B5" s="1" t="s">
        <v>33</v>
      </c>
      <c r="C5" s="2" t="s">
        <v>34</v>
      </c>
      <c r="D5" s="3" t="s">
        <v>35</v>
      </c>
      <c r="E5" s="5" t="s">
        <v>36</v>
      </c>
      <c r="F5" s="5" t="s">
        <v>37</v>
      </c>
      <c r="G5" s="14" t="s">
        <v>130</v>
      </c>
      <c r="H5" s="14" t="s">
        <v>112</v>
      </c>
      <c r="I5" s="14" t="s">
        <v>131</v>
      </c>
      <c r="J5" s="14" t="s">
        <v>112</v>
      </c>
      <c r="K5" s="14" t="s">
        <v>132</v>
      </c>
      <c r="L5" s="14" t="s">
        <v>112</v>
      </c>
      <c r="M5" s="14" t="s">
        <v>133</v>
      </c>
      <c r="N5" s="14" t="s">
        <v>112</v>
      </c>
      <c r="O5" s="14" t="s">
        <v>134</v>
      </c>
      <c r="P5" s="14" t="s">
        <v>112</v>
      </c>
      <c r="Q5" s="14" t="s">
        <v>135</v>
      </c>
      <c r="R5" s="14" t="s">
        <v>112</v>
      </c>
      <c r="S5" s="14" t="s">
        <v>119</v>
      </c>
      <c r="T5" s="14" t="s">
        <v>112</v>
      </c>
    </row>
    <row r="6" spans="1:20" ht="30" customHeight="1" x14ac:dyDescent="0.25">
      <c r="A6" s="16">
        <v>5</v>
      </c>
      <c r="B6" s="6" t="s">
        <v>43</v>
      </c>
      <c r="C6" s="2" t="s">
        <v>44</v>
      </c>
      <c r="D6" s="3" t="s">
        <v>45</v>
      </c>
      <c r="E6" s="5" t="s">
        <v>46</v>
      </c>
      <c r="F6" s="5" t="s">
        <v>15</v>
      </c>
      <c r="G6" s="14" t="s">
        <v>135</v>
      </c>
      <c r="H6" s="14" t="s">
        <v>112</v>
      </c>
      <c r="I6" s="14" t="s">
        <v>136</v>
      </c>
      <c r="J6" s="14" t="s">
        <v>112</v>
      </c>
      <c r="K6" s="14" t="s">
        <v>134</v>
      </c>
      <c r="L6" s="14" t="s">
        <v>112</v>
      </c>
      <c r="M6" s="14" t="s">
        <v>115</v>
      </c>
      <c r="N6" s="14" t="s">
        <v>121</v>
      </c>
      <c r="O6" s="14" t="s">
        <v>122</v>
      </c>
      <c r="P6" s="14" t="s">
        <v>112</v>
      </c>
      <c r="Q6" s="14" t="s">
        <v>134</v>
      </c>
      <c r="R6" s="14" t="s">
        <v>112</v>
      </c>
      <c r="S6" s="14" t="s">
        <v>117</v>
      </c>
      <c r="T6" s="14" t="s">
        <v>112</v>
      </c>
    </row>
    <row r="7" spans="1:20" ht="30" customHeight="1" x14ac:dyDescent="0.25">
      <c r="A7" s="19">
        <v>6</v>
      </c>
      <c r="B7" s="6" t="s">
        <v>47</v>
      </c>
      <c r="C7" s="2" t="s">
        <v>48</v>
      </c>
      <c r="D7" s="3" t="s">
        <v>49</v>
      </c>
      <c r="E7" s="5" t="s">
        <v>50</v>
      </c>
      <c r="F7" s="5" t="s">
        <v>15</v>
      </c>
      <c r="G7" s="14" t="s">
        <v>115</v>
      </c>
      <c r="H7" s="14" t="s">
        <v>116</v>
      </c>
      <c r="I7" s="14" t="s">
        <v>131</v>
      </c>
      <c r="J7" s="14" t="s">
        <v>112</v>
      </c>
      <c r="K7" s="14" t="s">
        <v>132</v>
      </c>
      <c r="L7" s="14" t="s">
        <v>112</v>
      </c>
      <c r="M7" s="14" t="s">
        <v>133</v>
      </c>
      <c r="N7" s="14" t="s">
        <v>112</v>
      </c>
      <c r="O7" s="14" t="s">
        <v>137</v>
      </c>
      <c r="P7" s="14" t="s">
        <v>112</v>
      </c>
      <c r="Q7" s="14" t="s">
        <v>138</v>
      </c>
      <c r="R7" s="14" t="s">
        <v>112</v>
      </c>
      <c r="S7" s="14" t="s">
        <v>117</v>
      </c>
      <c r="T7" s="14" t="s">
        <v>112</v>
      </c>
    </row>
    <row r="8" spans="1:20" ht="30" customHeight="1" x14ac:dyDescent="0.25">
      <c r="A8" s="16">
        <v>7</v>
      </c>
      <c r="B8" s="6" t="s">
        <v>56</v>
      </c>
      <c r="C8" s="2" t="s">
        <v>57</v>
      </c>
      <c r="D8" s="3" t="s">
        <v>58</v>
      </c>
      <c r="E8" s="5" t="s">
        <v>59</v>
      </c>
      <c r="F8" s="5" t="s">
        <v>20</v>
      </c>
      <c r="G8" s="14" t="s">
        <v>115</v>
      </c>
      <c r="H8" s="14" t="s">
        <v>121</v>
      </c>
      <c r="I8" s="14" t="s">
        <v>115</v>
      </c>
      <c r="J8" s="14" t="s">
        <v>121</v>
      </c>
      <c r="K8" s="14" t="s">
        <v>115</v>
      </c>
      <c r="L8" s="14" t="s">
        <v>121</v>
      </c>
      <c r="M8" s="14" t="s">
        <v>115</v>
      </c>
      <c r="N8" s="14" t="s">
        <v>116</v>
      </c>
      <c r="O8" s="14" t="s">
        <v>115</v>
      </c>
      <c r="P8" s="14" t="s">
        <v>116</v>
      </c>
      <c r="Q8" s="14" t="s">
        <v>115</v>
      </c>
      <c r="R8" s="14" t="s">
        <v>116</v>
      </c>
      <c r="S8" s="14" t="s">
        <v>134</v>
      </c>
      <c r="T8" s="14" t="s">
        <v>112</v>
      </c>
    </row>
    <row r="9" spans="1:20" ht="30" customHeight="1" x14ac:dyDescent="0.25">
      <c r="A9" s="19">
        <v>8</v>
      </c>
      <c r="B9" s="6" t="s">
        <v>60</v>
      </c>
      <c r="C9" s="7" t="s">
        <v>61</v>
      </c>
      <c r="D9" s="8" t="s">
        <v>62</v>
      </c>
      <c r="E9" s="5" t="s">
        <v>63</v>
      </c>
      <c r="F9" s="5" t="s">
        <v>25</v>
      </c>
      <c r="G9" s="14" t="s">
        <v>123</v>
      </c>
      <c r="H9" s="14" t="s">
        <v>112</v>
      </c>
      <c r="I9" s="14" t="s">
        <v>138</v>
      </c>
      <c r="J9" s="14" t="s">
        <v>112</v>
      </c>
      <c r="K9" s="14" t="s">
        <v>138</v>
      </c>
      <c r="L9" s="14" t="s">
        <v>112</v>
      </c>
      <c r="M9" s="14" t="s">
        <v>129</v>
      </c>
      <c r="N9" s="14" t="s">
        <v>112</v>
      </c>
      <c r="O9" s="14" t="s">
        <v>137</v>
      </c>
      <c r="P9" s="14" t="s">
        <v>112</v>
      </c>
      <c r="Q9" s="14" t="s">
        <v>118</v>
      </c>
      <c r="R9" s="14" t="s">
        <v>112</v>
      </c>
      <c r="S9" s="14" t="s">
        <v>117</v>
      </c>
      <c r="T9" s="14" t="s">
        <v>112</v>
      </c>
    </row>
    <row r="10" spans="1:20" ht="30" customHeight="1" x14ac:dyDescent="0.25">
      <c r="A10" s="16">
        <v>9</v>
      </c>
      <c r="B10" s="1" t="s">
        <v>64</v>
      </c>
      <c r="C10" s="2" t="s">
        <v>65</v>
      </c>
      <c r="D10" s="3" t="s">
        <v>66</v>
      </c>
      <c r="E10" s="5" t="s">
        <v>67</v>
      </c>
      <c r="F10" s="5" t="s">
        <v>68</v>
      </c>
      <c r="G10" s="14" t="s">
        <v>115</v>
      </c>
      <c r="H10" s="14" t="s">
        <v>116</v>
      </c>
      <c r="I10" s="14" t="s">
        <v>137</v>
      </c>
      <c r="J10" s="14" t="s">
        <v>112</v>
      </c>
      <c r="K10" s="14" t="s">
        <v>115</v>
      </c>
      <c r="L10" s="14" t="s">
        <v>121</v>
      </c>
      <c r="M10" s="14" t="s">
        <v>139</v>
      </c>
      <c r="N10" s="14" t="s">
        <v>112</v>
      </c>
      <c r="O10" s="14" t="s">
        <v>140</v>
      </c>
      <c r="P10" s="14" t="s">
        <v>112</v>
      </c>
      <c r="Q10" s="14" t="s">
        <v>122</v>
      </c>
      <c r="R10" s="14" t="s">
        <v>112</v>
      </c>
      <c r="S10" s="14" t="s">
        <v>117</v>
      </c>
      <c r="T10" s="14" t="s">
        <v>112</v>
      </c>
    </row>
    <row r="11" spans="1:20" ht="30" customHeight="1" x14ac:dyDescent="0.25">
      <c r="A11" s="19">
        <v>10</v>
      </c>
      <c r="B11" s="1" t="s">
        <v>69</v>
      </c>
      <c r="C11" s="2" t="s">
        <v>70</v>
      </c>
      <c r="D11" s="3" t="s">
        <v>71</v>
      </c>
      <c r="E11" s="5" t="s">
        <v>72</v>
      </c>
      <c r="F11" s="5" t="s">
        <v>15</v>
      </c>
      <c r="G11" s="14" t="s">
        <v>115</v>
      </c>
      <c r="H11" s="14" t="s">
        <v>121</v>
      </c>
      <c r="I11" s="14" t="s">
        <v>141</v>
      </c>
      <c r="J11" s="14" t="s">
        <v>112</v>
      </c>
      <c r="K11" s="14" t="s">
        <v>131</v>
      </c>
      <c r="L11" s="14" t="s">
        <v>112</v>
      </c>
      <c r="M11" s="14" t="s">
        <v>115</v>
      </c>
      <c r="N11" s="14" t="s">
        <v>116</v>
      </c>
      <c r="O11" s="14" t="s">
        <v>124</v>
      </c>
      <c r="P11" s="14" t="s">
        <v>112</v>
      </c>
      <c r="Q11" s="14" t="s">
        <v>129</v>
      </c>
      <c r="R11" s="14" t="s">
        <v>112</v>
      </c>
      <c r="S11" s="14" t="s">
        <v>119</v>
      </c>
      <c r="T11" s="14" t="s">
        <v>112</v>
      </c>
    </row>
    <row r="12" spans="1:20" ht="30" customHeight="1" x14ac:dyDescent="0.25">
      <c r="A12" s="16">
        <v>11</v>
      </c>
      <c r="B12" s="6" t="s">
        <v>73</v>
      </c>
      <c r="C12" s="2" t="s">
        <v>74</v>
      </c>
      <c r="D12" s="3" t="s">
        <v>75</v>
      </c>
      <c r="E12" s="5" t="s">
        <v>76</v>
      </c>
      <c r="F12" s="5" t="s">
        <v>77</v>
      </c>
      <c r="G12" s="14" t="s">
        <v>115</v>
      </c>
      <c r="H12" s="14" t="s">
        <v>116</v>
      </c>
      <c r="I12" s="14" t="s">
        <v>115</v>
      </c>
      <c r="J12" s="14" t="s">
        <v>121</v>
      </c>
      <c r="K12" s="14" t="s">
        <v>115</v>
      </c>
      <c r="L12" s="14" t="s">
        <v>121</v>
      </c>
      <c r="M12" s="14" t="s">
        <v>115</v>
      </c>
      <c r="N12" s="14" t="s">
        <v>116</v>
      </c>
      <c r="O12" s="14" t="s">
        <v>115</v>
      </c>
      <c r="P12" s="14" t="s">
        <v>116</v>
      </c>
      <c r="Q12" s="14" t="s">
        <v>115</v>
      </c>
      <c r="R12" s="14" t="s">
        <v>116</v>
      </c>
      <c r="S12" s="14" t="s">
        <v>115</v>
      </c>
      <c r="T12" s="14" t="s">
        <v>116</v>
      </c>
    </row>
    <row r="13" spans="1:20" ht="30" customHeight="1" x14ac:dyDescent="0.25">
      <c r="A13" s="19">
        <v>12</v>
      </c>
      <c r="B13" s="1" t="s">
        <v>78</v>
      </c>
      <c r="C13" s="2" t="s">
        <v>79</v>
      </c>
      <c r="D13" s="3" t="s">
        <v>80</v>
      </c>
      <c r="E13" s="5" t="s">
        <v>81</v>
      </c>
      <c r="F13" s="5" t="s">
        <v>82</v>
      </c>
      <c r="G13" s="14" t="s">
        <v>115</v>
      </c>
      <c r="H13" s="14" t="s">
        <v>116</v>
      </c>
      <c r="I13" s="14" t="s">
        <v>115</v>
      </c>
      <c r="J13" s="14" t="s">
        <v>116</v>
      </c>
      <c r="K13" s="14" t="s">
        <v>115</v>
      </c>
      <c r="L13" s="14" t="s">
        <v>116</v>
      </c>
      <c r="M13" s="14" t="s">
        <v>115</v>
      </c>
      <c r="N13" s="14" t="s">
        <v>116</v>
      </c>
      <c r="O13" s="14" t="s">
        <v>115</v>
      </c>
      <c r="P13" s="14" t="s">
        <v>116</v>
      </c>
      <c r="Q13" s="14" t="s">
        <v>115</v>
      </c>
      <c r="R13" s="14" t="s">
        <v>116</v>
      </c>
      <c r="S13" s="14" t="s">
        <v>115</v>
      </c>
      <c r="T13" s="14" t="s">
        <v>116</v>
      </c>
    </row>
    <row r="14" spans="1:20" ht="30" customHeight="1" x14ac:dyDescent="0.25">
      <c r="A14" s="16">
        <v>13</v>
      </c>
      <c r="B14" s="1" t="s">
        <v>85</v>
      </c>
      <c r="C14" s="2" t="s">
        <v>86</v>
      </c>
      <c r="D14" s="3" t="s">
        <v>87</v>
      </c>
      <c r="E14" s="5" t="s">
        <v>88</v>
      </c>
      <c r="F14" s="5" t="s">
        <v>89</v>
      </c>
      <c r="G14" s="14" t="s">
        <v>115</v>
      </c>
      <c r="H14" s="14" t="s">
        <v>116</v>
      </c>
      <c r="I14" s="14" t="s">
        <v>142</v>
      </c>
      <c r="J14" s="14" t="s">
        <v>112</v>
      </c>
      <c r="K14" s="14" t="s">
        <v>143</v>
      </c>
      <c r="L14" s="14" t="s">
        <v>112</v>
      </c>
      <c r="M14" s="14" t="s">
        <v>115</v>
      </c>
      <c r="N14" s="14" t="s">
        <v>116</v>
      </c>
      <c r="O14" s="14" t="s">
        <v>141</v>
      </c>
      <c r="P14" s="14" t="s">
        <v>112</v>
      </c>
      <c r="Q14" s="14" t="s">
        <v>129</v>
      </c>
      <c r="R14" s="14" t="s">
        <v>112</v>
      </c>
      <c r="S14" s="14" t="s">
        <v>134</v>
      </c>
      <c r="T14" s="14" t="s">
        <v>112</v>
      </c>
    </row>
    <row r="15" spans="1:20" ht="30" customHeight="1" x14ac:dyDescent="0.25">
      <c r="A15" s="19">
        <v>14</v>
      </c>
      <c r="B15" s="1" t="s">
        <v>91</v>
      </c>
      <c r="C15" s="2" t="s">
        <v>92</v>
      </c>
      <c r="D15" s="3" t="s">
        <v>93</v>
      </c>
      <c r="E15" s="5" t="s">
        <v>94</v>
      </c>
      <c r="F15" s="5" t="s">
        <v>82</v>
      </c>
      <c r="G15" s="14" t="s">
        <v>141</v>
      </c>
      <c r="H15" s="14" t="s">
        <v>112</v>
      </c>
      <c r="I15" s="14" t="s">
        <v>115</v>
      </c>
      <c r="J15" s="14" t="s">
        <v>121</v>
      </c>
      <c r="K15" s="14" t="s">
        <v>115</v>
      </c>
      <c r="L15" s="14" t="s">
        <v>121</v>
      </c>
      <c r="M15" s="14" t="s">
        <v>115</v>
      </c>
      <c r="N15" s="14" t="s">
        <v>116</v>
      </c>
      <c r="O15" s="14" t="s">
        <v>115</v>
      </c>
      <c r="P15" s="14" t="s">
        <v>116</v>
      </c>
      <c r="Q15" s="14" t="s">
        <v>115</v>
      </c>
      <c r="R15" s="14" t="s">
        <v>116</v>
      </c>
      <c r="S15" s="14" t="s">
        <v>119</v>
      </c>
      <c r="T15" s="14" t="s">
        <v>112</v>
      </c>
    </row>
    <row r="16" spans="1:20" ht="30" customHeight="1" x14ac:dyDescent="0.25">
      <c r="A16" s="16">
        <v>15</v>
      </c>
      <c r="B16" s="1" t="s">
        <v>95</v>
      </c>
      <c r="C16" s="2" t="s">
        <v>96</v>
      </c>
      <c r="D16" s="3" t="s">
        <v>97</v>
      </c>
      <c r="E16" s="5" t="s">
        <v>98</v>
      </c>
      <c r="F16" s="5" t="s">
        <v>32</v>
      </c>
      <c r="G16" s="14" t="s">
        <v>129</v>
      </c>
      <c r="H16" s="14" t="s">
        <v>112</v>
      </c>
      <c r="I16" s="14" t="s">
        <v>134</v>
      </c>
      <c r="J16" s="14" t="s">
        <v>112</v>
      </c>
      <c r="K16" s="14" t="s">
        <v>144</v>
      </c>
      <c r="L16" s="14" t="s">
        <v>112</v>
      </c>
      <c r="M16" s="14" t="s">
        <v>128</v>
      </c>
      <c r="N16" s="14" t="s">
        <v>112</v>
      </c>
      <c r="O16" s="14" t="s">
        <v>140</v>
      </c>
      <c r="P16" s="14" t="s">
        <v>112</v>
      </c>
      <c r="Q16" s="14" t="s">
        <v>123</v>
      </c>
      <c r="R16" s="14" t="s">
        <v>112</v>
      </c>
      <c r="S16" s="14" t="s">
        <v>117</v>
      </c>
      <c r="T16" s="14" t="s">
        <v>112</v>
      </c>
    </row>
    <row r="17" spans="1:20" ht="30" customHeight="1" x14ac:dyDescent="0.25">
      <c r="A17" s="19">
        <v>16</v>
      </c>
      <c r="B17" s="1" t="s">
        <v>99</v>
      </c>
      <c r="C17" s="2" t="s">
        <v>100</v>
      </c>
      <c r="D17" s="3" t="s">
        <v>101</v>
      </c>
      <c r="E17" s="5" t="s">
        <v>102</v>
      </c>
      <c r="F17" s="5" t="s">
        <v>103</v>
      </c>
      <c r="G17" s="14" t="s">
        <v>122</v>
      </c>
      <c r="H17" s="14" t="s">
        <v>112</v>
      </c>
      <c r="I17" s="14" t="s">
        <v>132</v>
      </c>
      <c r="J17" s="14" t="s">
        <v>112</v>
      </c>
      <c r="K17" s="14" t="s">
        <v>145</v>
      </c>
      <c r="L17" s="14" t="s">
        <v>112</v>
      </c>
      <c r="M17" s="14" t="s">
        <v>115</v>
      </c>
      <c r="N17" s="14" t="s">
        <v>116</v>
      </c>
      <c r="O17" s="14" t="s">
        <v>140</v>
      </c>
      <c r="P17" s="14" t="s">
        <v>112</v>
      </c>
      <c r="Q17" s="14" t="s">
        <v>122</v>
      </c>
      <c r="R17" s="14" t="s">
        <v>112</v>
      </c>
      <c r="S17" s="14" t="s">
        <v>117</v>
      </c>
      <c r="T17" s="14" t="s">
        <v>112</v>
      </c>
    </row>
    <row r="18" spans="1:20" ht="30" customHeight="1" x14ac:dyDescent="0.25">
      <c r="A18" s="16">
        <v>17</v>
      </c>
      <c r="B18" s="6" t="s">
        <v>104</v>
      </c>
      <c r="C18" s="2" t="s">
        <v>105</v>
      </c>
      <c r="D18" s="3" t="s">
        <v>106</v>
      </c>
      <c r="E18" s="5" t="s">
        <v>107</v>
      </c>
      <c r="F18" s="5" t="s">
        <v>32</v>
      </c>
      <c r="G18" s="14" t="s">
        <v>115</v>
      </c>
      <c r="H18" s="14" t="s">
        <v>116</v>
      </c>
      <c r="I18" s="14" t="s">
        <v>115</v>
      </c>
      <c r="J18" s="14" t="s">
        <v>116</v>
      </c>
      <c r="K18" s="14" t="s">
        <v>115</v>
      </c>
      <c r="L18" s="14" t="s">
        <v>116</v>
      </c>
      <c r="M18" s="14" t="s">
        <v>115</v>
      </c>
      <c r="N18" s="14" t="s">
        <v>116</v>
      </c>
      <c r="O18" s="14" t="s">
        <v>115</v>
      </c>
      <c r="P18" s="14" t="s">
        <v>116</v>
      </c>
      <c r="Q18" s="14" t="s">
        <v>115</v>
      </c>
      <c r="R18" s="14" t="s">
        <v>116</v>
      </c>
      <c r="S18" s="14" t="s">
        <v>115</v>
      </c>
      <c r="T18" s="14" t="s">
        <v>116</v>
      </c>
    </row>
    <row r="19" spans="1:20" ht="30" customHeight="1" x14ac:dyDescent="0.25">
      <c r="A19" s="19">
        <v>18</v>
      </c>
      <c r="B19" s="6" t="s">
        <v>38</v>
      </c>
      <c r="C19" s="2" t="s">
        <v>108</v>
      </c>
      <c r="D19" s="3" t="s">
        <v>39</v>
      </c>
      <c r="E19" s="5" t="s">
        <v>40</v>
      </c>
      <c r="F19" s="5" t="s">
        <v>41</v>
      </c>
      <c r="G19" s="14" t="s">
        <v>111</v>
      </c>
      <c r="H19" s="14" t="s">
        <v>112</v>
      </c>
      <c r="I19" s="14" t="s">
        <v>141</v>
      </c>
      <c r="J19" s="14" t="s">
        <v>112</v>
      </c>
      <c r="K19" s="14" t="s">
        <v>115</v>
      </c>
      <c r="L19" s="14" t="s">
        <v>121</v>
      </c>
      <c r="M19" s="14" t="s">
        <v>115</v>
      </c>
      <c r="N19" s="14" t="s">
        <v>116</v>
      </c>
      <c r="O19" s="14" t="s">
        <v>122</v>
      </c>
      <c r="P19" s="14" t="s">
        <v>112</v>
      </c>
      <c r="Q19" s="14" t="s">
        <v>115</v>
      </c>
      <c r="R19" s="14" t="s">
        <v>116</v>
      </c>
      <c r="S19" s="14" t="s">
        <v>134</v>
      </c>
      <c r="T19" s="14" t="s">
        <v>112</v>
      </c>
    </row>
  </sheetData>
  <conditionalFormatting sqref="G2:G19">
    <cfRule type="expression" dxfId="67" priority="53" stopIfTrue="1">
      <formula>H2="Học lại"</formula>
    </cfRule>
  </conditionalFormatting>
  <conditionalFormatting sqref="H2:H19">
    <cfRule type="expression" dxfId="66" priority="23" stopIfTrue="1">
      <formula>#REF!="Học lại"</formula>
    </cfRule>
  </conditionalFormatting>
  <conditionalFormatting sqref="L2:L19">
    <cfRule type="expression" dxfId="65" priority="17" stopIfTrue="1">
      <formula>#REF!="Học lại"</formula>
    </cfRule>
  </conditionalFormatting>
  <conditionalFormatting sqref="J2:J19">
    <cfRule type="expression" dxfId="64" priority="20" stopIfTrue="1">
      <formula>#REF!="Học lại"</formula>
    </cfRule>
  </conditionalFormatting>
  <conditionalFormatting sqref="P2:P19">
    <cfRule type="expression" dxfId="63" priority="11" stopIfTrue="1">
      <formula>#REF!="Học lại"</formula>
    </cfRule>
  </conditionalFormatting>
  <conditionalFormatting sqref="N2:N19">
    <cfRule type="expression" dxfId="62" priority="14" stopIfTrue="1">
      <formula>#REF!="Học lại"</formula>
    </cfRule>
  </conditionalFormatting>
  <conditionalFormatting sqref="R2:R19">
    <cfRule type="expression" dxfId="61" priority="8" stopIfTrue="1">
      <formula>#REF!="Học lại"</formula>
    </cfRule>
  </conditionalFormatting>
  <conditionalFormatting sqref="T2:T19">
    <cfRule type="expression" dxfId="60" priority="5" stopIfTrue="1">
      <formula>#REF!="Học lại"</formula>
    </cfRule>
  </conditionalFormatting>
  <conditionalFormatting sqref="S2:S19 Q2:Q19 O2:O19 M2:M19 K2:K19 I2:I19">
    <cfRule type="expression" dxfId="59" priority="54" stopIfTrue="1">
      <formula>J2="Học lại"</formula>
    </cfRule>
  </conditionalFormatting>
  <conditionalFormatting sqref="A1:XFD1048576">
    <cfRule type="cellIs" dxfId="58" priority="1" operator="equal">
      <formula>$L$3</formula>
    </cfRule>
    <cfRule type="cellIs" dxfId="57" priority="2" operator="equal">
      <formula>$N$3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31"/>
  <sheetViews>
    <sheetView topLeftCell="A22" zoomScaleNormal="100" workbookViewId="0">
      <selection activeCell="E34" sqref="E34"/>
    </sheetView>
  </sheetViews>
  <sheetFormatPr defaultRowHeight="15.75" x14ac:dyDescent="0.25"/>
  <cols>
    <col min="1" max="1" width="4.7109375" style="37" customWidth="1"/>
    <col min="2" max="2" width="14.42578125" style="37" customWidth="1"/>
    <col min="3" max="3" width="23.28515625" style="37" customWidth="1"/>
    <col min="4" max="4" width="9.7109375" style="37" customWidth="1"/>
    <col min="5" max="5" width="12.5703125" style="37" customWidth="1"/>
    <col min="6" max="6" width="15.85546875" style="37" customWidth="1"/>
    <col min="7" max="12" width="5.7109375" style="38" customWidth="1"/>
    <col min="13" max="68" width="9.140625" style="36"/>
    <col min="69" max="69" width="1.7109375" style="36" customWidth="1"/>
    <col min="70" max="70" width="4.7109375" style="36" customWidth="1"/>
    <col min="71" max="71" width="8.7109375" style="36" customWidth="1"/>
    <col min="72" max="72" width="18.7109375" style="36" customWidth="1"/>
    <col min="73" max="73" width="9.7109375" style="36" customWidth="1"/>
    <col min="74" max="74" width="11.140625" style="36" customWidth="1"/>
    <col min="75" max="75" width="10.28515625" style="36" customWidth="1"/>
    <col min="76" max="160" width="4.7109375" style="36" customWidth="1"/>
    <col min="161" max="162" width="6.7109375" style="36" customWidth="1"/>
    <col min="163" max="163" width="0" style="36" hidden="1" customWidth="1"/>
    <col min="164" max="324" width="9.140625" style="36"/>
    <col min="325" max="325" width="1.7109375" style="36" customWidth="1"/>
    <col min="326" max="326" width="4.7109375" style="36" customWidth="1"/>
    <col min="327" max="327" width="8.7109375" style="36" customWidth="1"/>
    <col min="328" max="328" width="18.7109375" style="36" customWidth="1"/>
    <col min="329" max="329" width="9.7109375" style="36" customWidth="1"/>
    <col min="330" max="330" width="11.140625" style="36" customWidth="1"/>
    <col min="331" max="331" width="10.28515625" style="36" customWidth="1"/>
    <col min="332" max="416" width="4.7109375" style="36" customWidth="1"/>
    <col min="417" max="418" width="6.7109375" style="36" customWidth="1"/>
    <col min="419" max="419" width="0" style="36" hidden="1" customWidth="1"/>
    <col min="420" max="580" width="9.140625" style="36"/>
    <col min="581" max="581" width="1.7109375" style="36" customWidth="1"/>
    <col min="582" max="582" width="4.7109375" style="36" customWidth="1"/>
    <col min="583" max="583" width="8.7109375" style="36" customWidth="1"/>
    <col min="584" max="584" width="18.7109375" style="36" customWidth="1"/>
    <col min="585" max="585" width="9.7109375" style="36" customWidth="1"/>
    <col min="586" max="586" width="11.140625" style="36" customWidth="1"/>
    <col min="587" max="587" width="10.28515625" style="36" customWidth="1"/>
    <col min="588" max="672" width="4.7109375" style="36" customWidth="1"/>
    <col min="673" max="674" width="6.7109375" style="36" customWidth="1"/>
    <col min="675" max="675" width="0" style="36" hidden="1" customWidth="1"/>
    <col min="676" max="836" width="9.140625" style="36"/>
    <col min="837" max="837" width="1.7109375" style="36" customWidth="1"/>
    <col min="838" max="838" width="4.7109375" style="36" customWidth="1"/>
    <col min="839" max="839" width="8.7109375" style="36" customWidth="1"/>
    <col min="840" max="840" width="18.7109375" style="36" customWidth="1"/>
    <col min="841" max="841" width="9.7109375" style="36" customWidth="1"/>
    <col min="842" max="842" width="11.140625" style="36" customWidth="1"/>
    <col min="843" max="843" width="10.28515625" style="36" customWidth="1"/>
    <col min="844" max="928" width="4.7109375" style="36" customWidth="1"/>
    <col min="929" max="930" width="6.7109375" style="36" customWidth="1"/>
    <col min="931" max="931" width="0" style="36" hidden="1" customWidth="1"/>
    <col min="932" max="1092" width="9.140625" style="36"/>
    <col min="1093" max="1093" width="1.7109375" style="36" customWidth="1"/>
    <col min="1094" max="1094" width="4.7109375" style="36" customWidth="1"/>
    <col min="1095" max="1095" width="8.7109375" style="36" customWidth="1"/>
    <col min="1096" max="1096" width="18.7109375" style="36" customWidth="1"/>
    <col min="1097" max="1097" width="9.7109375" style="36" customWidth="1"/>
    <col min="1098" max="1098" width="11.140625" style="36" customWidth="1"/>
    <col min="1099" max="1099" width="10.28515625" style="36" customWidth="1"/>
    <col min="1100" max="1184" width="4.7109375" style="36" customWidth="1"/>
    <col min="1185" max="1186" width="6.7109375" style="36" customWidth="1"/>
    <col min="1187" max="1187" width="0" style="36" hidden="1" customWidth="1"/>
    <col min="1188" max="1348" width="9.140625" style="36"/>
    <col min="1349" max="1349" width="1.7109375" style="36" customWidth="1"/>
    <col min="1350" max="1350" width="4.7109375" style="36" customWidth="1"/>
    <col min="1351" max="1351" width="8.7109375" style="36" customWidth="1"/>
    <col min="1352" max="1352" width="18.7109375" style="36" customWidth="1"/>
    <col min="1353" max="1353" width="9.7109375" style="36" customWidth="1"/>
    <col min="1354" max="1354" width="11.140625" style="36" customWidth="1"/>
    <col min="1355" max="1355" width="10.28515625" style="36" customWidth="1"/>
    <col min="1356" max="1440" width="4.7109375" style="36" customWidth="1"/>
    <col min="1441" max="1442" width="6.7109375" style="36" customWidth="1"/>
    <col min="1443" max="1443" width="0" style="36" hidden="1" customWidth="1"/>
    <col min="1444" max="1604" width="9.140625" style="36"/>
    <col min="1605" max="1605" width="1.7109375" style="36" customWidth="1"/>
    <col min="1606" max="1606" width="4.7109375" style="36" customWidth="1"/>
    <col min="1607" max="1607" width="8.7109375" style="36" customWidth="1"/>
    <col min="1608" max="1608" width="18.7109375" style="36" customWidth="1"/>
    <col min="1609" max="1609" width="9.7109375" style="36" customWidth="1"/>
    <col min="1610" max="1610" width="11.140625" style="36" customWidth="1"/>
    <col min="1611" max="1611" width="10.28515625" style="36" customWidth="1"/>
    <col min="1612" max="1696" width="4.7109375" style="36" customWidth="1"/>
    <col min="1697" max="1698" width="6.7109375" style="36" customWidth="1"/>
    <col min="1699" max="1699" width="0" style="36" hidden="1" customWidth="1"/>
    <col min="1700" max="1860" width="9.140625" style="36"/>
    <col min="1861" max="1861" width="1.7109375" style="36" customWidth="1"/>
    <col min="1862" max="1862" width="4.7109375" style="36" customWidth="1"/>
    <col min="1863" max="1863" width="8.7109375" style="36" customWidth="1"/>
    <col min="1864" max="1864" width="18.7109375" style="36" customWidth="1"/>
    <col min="1865" max="1865" width="9.7109375" style="36" customWidth="1"/>
    <col min="1866" max="1866" width="11.140625" style="36" customWidth="1"/>
    <col min="1867" max="1867" width="10.28515625" style="36" customWidth="1"/>
    <col min="1868" max="1952" width="4.7109375" style="36" customWidth="1"/>
    <col min="1953" max="1954" width="6.7109375" style="36" customWidth="1"/>
    <col min="1955" max="1955" width="0" style="36" hidden="1" customWidth="1"/>
    <col min="1956" max="2116" width="9.140625" style="36"/>
    <col min="2117" max="2117" width="1.7109375" style="36" customWidth="1"/>
    <col min="2118" max="2118" width="4.7109375" style="36" customWidth="1"/>
    <col min="2119" max="2119" width="8.7109375" style="36" customWidth="1"/>
    <col min="2120" max="2120" width="18.7109375" style="36" customWidth="1"/>
    <col min="2121" max="2121" width="9.7109375" style="36" customWidth="1"/>
    <col min="2122" max="2122" width="11.140625" style="36" customWidth="1"/>
    <col min="2123" max="2123" width="10.28515625" style="36" customWidth="1"/>
    <col min="2124" max="2208" width="4.7109375" style="36" customWidth="1"/>
    <col min="2209" max="2210" width="6.7109375" style="36" customWidth="1"/>
    <col min="2211" max="2211" width="0" style="36" hidden="1" customWidth="1"/>
    <col min="2212" max="2372" width="9.140625" style="36"/>
    <col min="2373" max="2373" width="1.7109375" style="36" customWidth="1"/>
    <col min="2374" max="2374" width="4.7109375" style="36" customWidth="1"/>
    <col min="2375" max="2375" width="8.7109375" style="36" customWidth="1"/>
    <col min="2376" max="2376" width="18.7109375" style="36" customWidth="1"/>
    <col min="2377" max="2377" width="9.7109375" style="36" customWidth="1"/>
    <col min="2378" max="2378" width="11.140625" style="36" customWidth="1"/>
    <col min="2379" max="2379" width="10.28515625" style="36" customWidth="1"/>
    <col min="2380" max="2464" width="4.7109375" style="36" customWidth="1"/>
    <col min="2465" max="2466" width="6.7109375" style="36" customWidth="1"/>
    <col min="2467" max="2467" width="0" style="36" hidden="1" customWidth="1"/>
    <col min="2468" max="2628" width="9.140625" style="36"/>
    <col min="2629" max="2629" width="1.7109375" style="36" customWidth="1"/>
    <col min="2630" max="2630" width="4.7109375" style="36" customWidth="1"/>
    <col min="2631" max="2631" width="8.7109375" style="36" customWidth="1"/>
    <col min="2632" max="2632" width="18.7109375" style="36" customWidth="1"/>
    <col min="2633" max="2633" width="9.7109375" style="36" customWidth="1"/>
    <col min="2634" max="2634" width="11.140625" style="36" customWidth="1"/>
    <col min="2635" max="2635" width="10.28515625" style="36" customWidth="1"/>
    <col min="2636" max="2720" width="4.7109375" style="36" customWidth="1"/>
    <col min="2721" max="2722" width="6.7109375" style="36" customWidth="1"/>
    <col min="2723" max="2723" width="0" style="36" hidden="1" customWidth="1"/>
    <col min="2724" max="2884" width="9.140625" style="36"/>
    <col min="2885" max="2885" width="1.7109375" style="36" customWidth="1"/>
    <col min="2886" max="2886" width="4.7109375" style="36" customWidth="1"/>
    <col min="2887" max="2887" width="8.7109375" style="36" customWidth="1"/>
    <col min="2888" max="2888" width="18.7109375" style="36" customWidth="1"/>
    <col min="2889" max="2889" width="9.7109375" style="36" customWidth="1"/>
    <col min="2890" max="2890" width="11.140625" style="36" customWidth="1"/>
    <col min="2891" max="2891" width="10.28515625" style="36" customWidth="1"/>
    <col min="2892" max="2976" width="4.7109375" style="36" customWidth="1"/>
    <col min="2977" max="2978" width="6.7109375" style="36" customWidth="1"/>
    <col min="2979" max="2979" width="0" style="36" hidden="1" customWidth="1"/>
    <col min="2980" max="3140" width="9.140625" style="36"/>
    <col min="3141" max="3141" width="1.7109375" style="36" customWidth="1"/>
    <col min="3142" max="3142" width="4.7109375" style="36" customWidth="1"/>
    <col min="3143" max="3143" width="8.7109375" style="36" customWidth="1"/>
    <col min="3144" max="3144" width="18.7109375" style="36" customWidth="1"/>
    <col min="3145" max="3145" width="9.7109375" style="36" customWidth="1"/>
    <col min="3146" max="3146" width="11.140625" style="36" customWidth="1"/>
    <col min="3147" max="3147" width="10.28515625" style="36" customWidth="1"/>
    <col min="3148" max="3232" width="4.7109375" style="36" customWidth="1"/>
    <col min="3233" max="3234" width="6.7109375" style="36" customWidth="1"/>
    <col min="3235" max="3235" width="0" style="36" hidden="1" customWidth="1"/>
    <col min="3236" max="3396" width="9.140625" style="36"/>
    <col min="3397" max="3397" width="1.7109375" style="36" customWidth="1"/>
    <col min="3398" max="3398" width="4.7109375" style="36" customWidth="1"/>
    <col min="3399" max="3399" width="8.7109375" style="36" customWidth="1"/>
    <col min="3400" max="3400" width="18.7109375" style="36" customWidth="1"/>
    <col min="3401" max="3401" width="9.7109375" style="36" customWidth="1"/>
    <col min="3402" max="3402" width="11.140625" style="36" customWidth="1"/>
    <col min="3403" max="3403" width="10.28515625" style="36" customWidth="1"/>
    <col min="3404" max="3488" width="4.7109375" style="36" customWidth="1"/>
    <col min="3489" max="3490" width="6.7109375" style="36" customWidth="1"/>
    <col min="3491" max="3491" width="0" style="36" hidden="1" customWidth="1"/>
    <col min="3492" max="3652" width="9.140625" style="36"/>
    <col min="3653" max="3653" width="1.7109375" style="36" customWidth="1"/>
    <col min="3654" max="3654" width="4.7109375" style="36" customWidth="1"/>
    <col min="3655" max="3655" width="8.7109375" style="36" customWidth="1"/>
    <col min="3656" max="3656" width="18.7109375" style="36" customWidth="1"/>
    <col min="3657" max="3657" width="9.7109375" style="36" customWidth="1"/>
    <col min="3658" max="3658" width="11.140625" style="36" customWidth="1"/>
    <col min="3659" max="3659" width="10.28515625" style="36" customWidth="1"/>
    <col min="3660" max="3744" width="4.7109375" style="36" customWidth="1"/>
    <col min="3745" max="3746" width="6.7109375" style="36" customWidth="1"/>
    <col min="3747" max="3747" width="0" style="36" hidden="1" customWidth="1"/>
    <col min="3748" max="3908" width="9.140625" style="36"/>
    <col min="3909" max="3909" width="1.7109375" style="36" customWidth="1"/>
    <col min="3910" max="3910" width="4.7109375" style="36" customWidth="1"/>
    <col min="3911" max="3911" width="8.7109375" style="36" customWidth="1"/>
    <col min="3912" max="3912" width="18.7109375" style="36" customWidth="1"/>
    <col min="3913" max="3913" width="9.7109375" style="36" customWidth="1"/>
    <col min="3914" max="3914" width="11.140625" style="36" customWidth="1"/>
    <col min="3915" max="3915" width="10.28515625" style="36" customWidth="1"/>
    <col min="3916" max="4000" width="4.7109375" style="36" customWidth="1"/>
    <col min="4001" max="4002" width="6.7109375" style="36" customWidth="1"/>
    <col min="4003" max="4003" width="0" style="36" hidden="1" customWidth="1"/>
    <col min="4004" max="4164" width="9.140625" style="36"/>
    <col min="4165" max="4165" width="1.7109375" style="36" customWidth="1"/>
    <col min="4166" max="4166" width="4.7109375" style="36" customWidth="1"/>
    <col min="4167" max="4167" width="8.7109375" style="36" customWidth="1"/>
    <col min="4168" max="4168" width="18.7109375" style="36" customWidth="1"/>
    <col min="4169" max="4169" width="9.7109375" style="36" customWidth="1"/>
    <col min="4170" max="4170" width="11.140625" style="36" customWidth="1"/>
    <col min="4171" max="4171" width="10.28515625" style="36" customWidth="1"/>
    <col min="4172" max="4256" width="4.7109375" style="36" customWidth="1"/>
    <col min="4257" max="4258" width="6.7109375" style="36" customWidth="1"/>
    <col min="4259" max="4259" width="0" style="36" hidden="1" customWidth="1"/>
    <col min="4260" max="4420" width="9.140625" style="36"/>
    <col min="4421" max="4421" width="1.7109375" style="36" customWidth="1"/>
    <col min="4422" max="4422" width="4.7109375" style="36" customWidth="1"/>
    <col min="4423" max="4423" width="8.7109375" style="36" customWidth="1"/>
    <col min="4424" max="4424" width="18.7109375" style="36" customWidth="1"/>
    <col min="4425" max="4425" width="9.7109375" style="36" customWidth="1"/>
    <col min="4426" max="4426" width="11.140625" style="36" customWidth="1"/>
    <col min="4427" max="4427" width="10.28515625" style="36" customWidth="1"/>
    <col min="4428" max="4512" width="4.7109375" style="36" customWidth="1"/>
    <col min="4513" max="4514" width="6.7109375" style="36" customWidth="1"/>
    <col min="4515" max="4515" width="0" style="36" hidden="1" customWidth="1"/>
    <col min="4516" max="4676" width="9.140625" style="36"/>
    <col min="4677" max="4677" width="1.7109375" style="36" customWidth="1"/>
    <col min="4678" max="4678" width="4.7109375" style="36" customWidth="1"/>
    <col min="4679" max="4679" width="8.7109375" style="36" customWidth="1"/>
    <col min="4680" max="4680" width="18.7109375" style="36" customWidth="1"/>
    <col min="4681" max="4681" width="9.7109375" style="36" customWidth="1"/>
    <col min="4682" max="4682" width="11.140625" style="36" customWidth="1"/>
    <col min="4683" max="4683" width="10.28515625" style="36" customWidth="1"/>
    <col min="4684" max="4768" width="4.7109375" style="36" customWidth="1"/>
    <col min="4769" max="4770" width="6.7109375" style="36" customWidth="1"/>
    <col min="4771" max="4771" width="0" style="36" hidden="1" customWidth="1"/>
    <col min="4772" max="4932" width="9.140625" style="36"/>
    <col min="4933" max="4933" width="1.7109375" style="36" customWidth="1"/>
    <col min="4934" max="4934" width="4.7109375" style="36" customWidth="1"/>
    <col min="4935" max="4935" width="8.7109375" style="36" customWidth="1"/>
    <col min="4936" max="4936" width="18.7109375" style="36" customWidth="1"/>
    <col min="4937" max="4937" width="9.7109375" style="36" customWidth="1"/>
    <col min="4938" max="4938" width="11.140625" style="36" customWidth="1"/>
    <col min="4939" max="4939" width="10.28515625" style="36" customWidth="1"/>
    <col min="4940" max="5024" width="4.7109375" style="36" customWidth="1"/>
    <col min="5025" max="5026" width="6.7109375" style="36" customWidth="1"/>
    <col min="5027" max="5027" width="0" style="36" hidden="1" customWidth="1"/>
    <col min="5028" max="5188" width="9.140625" style="36"/>
    <col min="5189" max="5189" width="1.7109375" style="36" customWidth="1"/>
    <col min="5190" max="5190" width="4.7109375" style="36" customWidth="1"/>
    <col min="5191" max="5191" width="8.7109375" style="36" customWidth="1"/>
    <col min="5192" max="5192" width="18.7109375" style="36" customWidth="1"/>
    <col min="5193" max="5193" width="9.7109375" style="36" customWidth="1"/>
    <col min="5194" max="5194" width="11.140625" style="36" customWidth="1"/>
    <col min="5195" max="5195" width="10.28515625" style="36" customWidth="1"/>
    <col min="5196" max="5280" width="4.7109375" style="36" customWidth="1"/>
    <col min="5281" max="5282" width="6.7109375" style="36" customWidth="1"/>
    <col min="5283" max="5283" width="0" style="36" hidden="1" customWidth="1"/>
    <col min="5284" max="5444" width="9.140625" style="36"/>
    <col min="5445" max="5445" width="1.7109375" style="36" customWidth="1"/>
    <col min="5446" max="5446" width="4.7109375" style="36" customWidth="1"/>
    <col min="5447" max="5447" width="8.7109375" style="36" customWidth="1"/>
    <col min="5448" max="5448" width="18.7109375" style="36" customWidth="1"/>
    <col min="5449" max="5449" width="9.7109375" style="36" customWidth="1"/>
    <col min="5450" max="5450" width="11.140625" style="36" customWidth="1"/>
    <col min="5451" max="5451" width="10.28515625" style="36" customWidth="1"/>
    <col min="5452" max="5536" width="4.7109375" style="36" customWidth="1"/>
    <col min="5537" max="5538" width="6.7109375" style="36" customWidth="1"/>
    <col min="5539" max="5539" width="0" style="36" hidden="1" customWidth="1"/>
    <col min="5540" max="5700" width="9.140625" style="36"/>
    <col min="5701" max="5701" width="1.7109375" style="36" customWidth="1"/>
    <col min="5702" max="5702" width="4.7109375" style="36" customWidth="1"/>
    <col min="5703" max="5703" width="8.7109375" style="36" customWidth="1"/>
    <col min="5704" max="5704" width="18.7109375" style="36" customWidth="1"/>
    <col min="5705" max="5705" width="9.7109375" style="36" customWidth="1"/>
    <col min="5706" max="5706" width="11.140625" style="36" customWidth="1"/>
    <col min="5707" max="5707" width="10.28515625" style="36" customWidth="1"/>
    <col min="5708" max="5792" width="4.7109375" style="36" customWidth="1"/>
    <col min="5793" max="5794" width="6.7109375" style="36" customWidth="1"/>
    <col min="5795" max="5795" width="0" style="36" hidden="1" customWidth="1"/>
    <col min="5796" max="5956" width="9.140625" style="36"/>
    <col min="5957" max="5957" width="1.7109375" style="36" customWidth="1"/>
    <col min="5958" max="5958" width="4.7109375" style="36" customWidth="1"/>
    <col min="5959" max="5959" width="8.7109375" style="36" customWidth="1"/>
    <col min="5960" max="5960" width="18.7109375" style="36" customWidth="1"/>
    <col min="5961" max="5961" width="9.7109375" style="36" customWidth="1"/>
    <col min="5962" max="5962" width="11.140625" style="36" customWidth="1"/>
    <col min="5963" max="5963" width="10.28515625" style="36" customWidth="1"/>
    <col min="5964" max="6048" width="4.7109375" style="36" customWidth="1"/>
    <col min="6049" max="6050" width="6.7109375" style="36" customWidth="1"/>
    <col min="6051" max="6051" width="0" style="36" hidden="1" customWidth="1"/>
    <col min="6052" max="6212" width="9.140625" style="36"/>
    <col min="6213" max="6213" width="1.7109375" style="36" customWidth="1"/>
    <col min="6214" max="6214" width="4.7109375" style="36" customWidth="1"/>
    <col min="6215" max="6215" width="8.7109375" style="36" customWidth="1"/>
    <col min="6216" max="6216" width="18.7109375" style="36" customWidth="1"/>
    <col min="6217" max="6217" width="9.7109375" style="36" customWidth="1"/>
    <col min="6218" max="6218" width="11.140625" style="36" customWidth="1"/>
    <col min="6219" max="6219" width="10.28515625" style="36" customWidth="1"/>
    <col min="6220" max="6304" width="4.7109375" style="36" customWidth="1"/>
    <col min="6305" max="6306" width="6.7109375" style="36" customWidth="1"/>
    <col min="6307" max="6307" width="0" style="36" hidden="1" customWidth="1"/>
    <col min="6308" max="6468" width="9.140625" style="36"/>
    <col min="6469" max="6469" width="1.7109375" style="36" customWidth="1"/>
    <col min="6470" max="6470" width="4.7109375" style="36" customWidth="1"/>
    <col min="6471" max="6471" width="8.7109375" style="36" customWidth="1"/>
    <col min="6472" max="6472" width="18.7109375" style="36" customWidth="1"/>
    <col min="6473" max="6473" width="9.7109375" style="36" customWidth="1"/>
    <col min="6474" max="6474" width="11.140625" style="36" customWidth="1"/>
    <col min="6475" max="6475" width="10.28515625" style="36" customWidth="1"/>
    <col min="6476" max="6560" width="4.7109375" style="36" customWidth="1"/>
    <col min="6561" max="6562" width="6.7109375" style="36" customWidth="1"/>
    <col min="6563" max="6563" width="0" style="36" hidden="1" customWidth="1"/>
    <col min="6564" max="6724" width="9.140625" style="36"/>
    <col min="6725" max="6725" width="1.7109375" style="36" customWidth="1"/>
    <col min="6726" max="6726" width="4.7109375" style="36" customWidth="1"/>
    <col min="6727" max="6727" width="8.7109375" style="36" customWidth="1"/>
    <col min="6728" max="6728" width="18.7109375" style="36" customWidth="1"/>
    <col min="6729" max="6729" width="9.7109375" style="36" customWidth="1"/>
    <col min="6730" max="6730" width="11.140625" style="36" customWidth="1"/>
    <col min="6731" max="6731" width="10.28515625" style="36" customWidth="1"/>
    <col min="6732" max="6816" width="4.7109375" style="36" customWidth="1"/>
    <col min="6817" max="6818" width="6.7109375" style="36" customWidth="1"/>
    <col min="6819" max="6819" width="0" style="36" hidden="1" customWidth="1"/>
    <col min="6820" max="6980" width="9.140625" style="36"/>
    <col min="6981" max="6981" width="1.7109375" style="36" customWidth="1"/>
    <col min="6982" max="6982" width="4.7109375" style="36" customWidth="1"/>
    <col min="6983" max="6983" width="8.7109375" style="36" customWidth="1"/>
    <col min="6984" max="6984" width="18.7109375" style="36" customWidth="1"/>
    <col min="6985" max="6985" width="9.7109375" style="36" customWidth="1"/>
    <col min="6986" max="6986" width="11.140625" style="36" customWidth="1"/>
    <col min="6987" max="6987" width="10.28515625" style="36" customWidth="1"/>
    <col min="6988" max="7072" width="4.7109375" style="36" customWidth="1"/>
    <col min="7073" max="7074" width="6.7109375" style="36" customWidth="1"/>
    <col min="7075" max="7075" width="0" style="36" hidden="1" customWidth="1"/>
    <col min="7076" max="7236" width="9.140625" style="36"/>
    <col min="7237" max="7237" width="1.7109375" style="36" customWidth="1"/>
    <col min="7238" max="7238" width="4.7109375" style="36" customWidth="1"/>
    <col min="7239" max="7239" width="8.7109375" style="36" customWidth="1"/>
    <col min="7240" max="7240" width="18.7109375" style="36" customWidth="1"/>
    <col min="7241" max="7241" width="9.7109375" style="36" customWidth="1"/>
    <col min="7242" max="7242" width="11.140625" style="36" customWidth="1"/>
    <col min="7243" max="7243" width="10.28515625" style="36" customWidth="1"/>
    <col min="7244" max="7328" width="4.7109375" style="36" customWidth="1"/>
    <col min="7329" max="7330" width="6.7109375" style="36" customWidth="1"/>
    <col min="7331" max="7331" width="0" style="36" hidden="1" customWidth="1"/>
    <col min="7332" max="7492" width="9.140625" style="36"/>
    <col min="7493" max="7493" width="1.7109375" style="36" customWidth="1"/>
    <col min="7494" max="7494" width="4.7109375" style="36" customWidth="1"/>
    <col min="7495" max="7495" width="8.7109375" style="36" customWidth="1"/>
    <col min="7496" max="7496" width="18.7109375" style="36" customWidth="1"/>
    <col min="7497" max="7497" width="9.7109375" style="36" customWidth="1"/>
    <col min="7498" max="7498" width="11.140625" style="36" customWidth="1"/>
    <col min="7499" max="7499" width="10.28515625" style="36" customWidth="1"/>
    <col min="7500" max="7584" width="4.7109375" style="36" customWidth="1"/>
    <col min="7585" max="7586" width="6.7109375" style="36" customWidth="1"/>
    <col min="7587" max="7587" width="0" style="36" hidden="1" customWidth="1"/>
    <col min="7588" max="7748" width="9.140625" style="36"/>
    <col min="7749" max="7749" width="1.7109375" style="36" customWidth="1"/>
    <col min="7750" max="7750" width="4.7109375" style="36" customWidth="1"/>
    <col min="7751" max="7751" width="8.7109375" style="36" customWidth="1"/>
    <col min="7752" max="7752" width="18.7109375" style="36" customWidth="1"/>
    <col min="7753" max="7753" width="9.7109375" style="36" customWidth="1"/>
    <col min="7754" max="7754" width="11.140625" style="36" customWidth="1"/>
    <col min="7755" max="7755" width="10.28515625" style="36" customWidth="1"/>
    <col min="7756" max="7840" width="4.7109375" style="36" customWidth="1"/>
    <col min="7841" max="7842" width="6.7109375" style="36" customWidth="1"/>
    <col min="7843" max="7843" width="0" style="36" hidden="1" customWidth="1"/>
    <col min="7844" max="8004" width="9.140625" style="36"/>
    <col min="8005" max="8005" width="1.7109375" style="36" customWidth="1"/>
    <col min="8006" max="8006" width="4.7109375" style="36" customWidth="1"/>
    <col min="8007" max="8007" width="8.7109375" style="36" customWidth="1"/>
    <col min="8008" max="8008" width="18.7109375" style="36" customWidth="1"/>
    <col min="8009" max="8009" width="9.7109375" style="36" customWidth="1"/>
    <col min="8010" max="8010" width="11.140625" style="36" customWidth="1"/>
    <col min="8011" max="8011" width="10.28515625" style="36" customWidth="1"/>
    <col min="8012" max="8096" width="4.7109375" style="36" customWidth="1"/>
    <col min="8097" max="8098" width="6.7109375" style="36" customWidth="1"/>
    <col min="8099" max="8099" width="0" style="36" hidden="1" customWidth="1"/>
    <col min="8100" max="8260" width="9.140625" style="36"/>
    <col min="8261" max="8261" width="1.7109375" style="36" customWidth="1"/>
    <col min="8262" max="8262" width="4.7109375" style="36" customWidth="1"/>
    <col min="8263" max="8263" width="8.7109375" style="36" customWidth="1"/>
    <col min="8264" max="8264" width="18.7109375" style="36" customWidth="1"/>
    <col min="8265" max="8265" width="9.7109375" style="36" customWidth="1"/>
    <col min="8266" max="8266" width="11.140625" style="36" customWidth="1"/>
    <col min="8267" max="8267" width="10.28515625" style="36" customWidth="1"/>
    <col min="8268" max="8352" width="4.7109375" style="36" customWidth="1"/>
    <col min="8353" max="8354" width="6.7109375" style="36" customWidth="1"/>
    <col min="8355" max="8355" width="0" style="36" hidden="1" customWidth="1"/>
    <col min="8356" max="8516" width="9.140625" style="36"/>
    <col min="8517" max="8517" width="1.7109375" style="36" customWidth="1"/>
    <col min="8518" max="8518" width="4.7109375" style="36" customWidth="1"/>
    <col min="8519" max="8519" width="8.7109375" style="36" customWidth="1"/>
    <col min="8520" max="8520" width="18.7109375" style="36" customWidth="1"/>
    <col min="8521" max="8521" width="9.7109375" style="36" customWidth="1"/>
    <col min="8522" max="8522" width="11.140625" style="36" customWidth="1"/>
    <col min="8523" max="8523" width="10.28515625" style="36" customWidth="1"/>
    <col min="8524" max="8608" width="4.7109375" style="36" customWidth="1"/>
    <col min="8609" max="8610" width="6.7109375" style="36" customWidth="1"/>
    <col min="8611" max="8611" width="0" style="36" hidden="1" customWidth="1"/>
    <col min="8612" max="8772" width="9.140625" style="36"/>
    <col min="8773" max="8773" width="1.7109375" style="36" customWidth="1"/>
    <col min="8774" max="8774" width="4.7109375" style="36" customWidth="1"/>
    <col min="8775" max="8775" width="8.7109375" style="36" customWidth="1"/>
    <col min="8776" max="8776" width="18.7109375" style="36" customWidth="1"/>
    <col min="8777" max="8777" width="9.7109375" style="36" customWidth="1"/>
    <col min="8778" max="8778" width="11.140625" style="36" customWidth="1"/>
    <col min="8779" max="8779" width="10.28515625" style="36" customWidth="1"/>
    <col min="8780" max="8864" width="4.7109375" style="36" customWidth="1"/>
    <col min="8865" max="8866" width="6.7109375" style="36" customWidth="1"/>
    <col min="8867" max="8867" width="0" style="36" hidden="1" customWidth="1"/>
    <col min="8868" max="9028" width="9.140625" style="36"/>
    <col min="9029" max="9029" width="1.7109375" style="36" customWidth="1"/>
    <col min="9030" max="9030" width="4.7109375" style="36" customWidth="1"/>
    <col min="9031" max="9031" width="8.7109375" style="36" customWidth="1"/>
    <col min="9032" max="9032" width="18.7109375" style="36" customWidth="1"/>
    <col min="9033" max="9033" width="9.7109375" style="36" customWidth="1"/>
    <col min="9034" max="9034" width="11.140625" style="36" customWidth="1"/>
    <col min="9035" max="9035" width="10.28515625" style="36" customWidth="1"/>
    <col min="9036" max="9120" width="4.7109375" style="36" customWidth="1"/>
    <col min="9121" max="9122" width="6.7109375" style="36" customWidth="1"/>
    <col min="9123" max="9123" width="0" style="36" hidden="1" customWidth="1"/>
    <col min="9124" max="9284" width="9.140625" style="36"/>
    <col min="9285" max="9285" width="1.7109375" style="36" customWidth="1"/>
    <col min="9286" max="9286" width="4.7109375" style="36" customWidth="1"/>
    <col min="9287" max="9287" width="8.7109375" style="36" customWidth="1"/>
    <col min="9288" max="9288" width="18.7109375" style="36" customWidth="1"/>
    <col min="9289" max="9289" width="9.7109375" style="36" customWidth="1"/>
    <col min="9290" max="9290" width="11.140625" style="36" customWidth="1"/>
    <col min="9291" max="9291" width="10.28515625" style="36" customWidth="1"/>
    <col min="9292" max="9376" width="4.7109375" style="36" customWidth="1"/>
    <col min="9377" max="9378" width="6.7109375" style="36" customWidth="1"/>
    <col min="9379" max="9379" width="0" style="36" hidden="1" customWidth="1"/>
    <col min="9380" max="9540" width="9.140625" style="36"/>
    <col min="9541" max="9541" width="1.7109375" style="36" customWidth="1"/>
    <col min="9542" max="9542" width="4.7109375" style="36" customWidth="1"/>
    <col min="9543" max="9543" width="8.7109375" style="36" customWidth="1"/>
    <col min="9544" max="9544" width="18.7109375" style="36" customWidth="1"/>
    <col min="9545" max="9545" width="9.7109375" style="36" customWidth="1"/>
    <col min="9546" max="9546" width="11.140625" style="36" customWidth="1"/>
    <col min="9547" max="9547" width="10.28515625" style="36" customWidth="1"/>
    <col min="9548" max="9632" width="4.7109375" style="36" customWidth="1"/>
    <col min="9633" max="9634" width="6.7109375" style="36" customWidth="1"/>
    <col min="9635" max="9635" width="0" style="36" hidden="1" customWidth="1"/>
    <col min="9636" max="9796" width="9.140625" style="36"/>
    <col min="9797" max="9797" width="1.7109375" style="36" customWidth="1"/>
    <col min="9798" max="9798" width="4.7109375" style="36" customWidth="1"/>
    <col min="9799" max="9799" width="8.7109375" style="36" customWidth="1"/>
    <col min="9800" max="9800" width="18.7109375" style="36" customWidth="1"/>
    <col min="9801" max="9801" width="9.7109375" style="36" customWidth="1"/>
    <col min="9802" max="9802" width="11.140625" style="36" customWidth="1"/>
    <col min="9803" max="9803" width="10.28515625" style="36" customWidth="1"/>
    <col min="9804" max="9888" width="4.7109375" style="36" customWidth="1"/>
    <col min="9889" max="9890" width="6.7109375" style="36" customWidth="1"/>
    <col min="9891" max="9891" width="0" style="36" hidden="1" customWidth="1"/>
    <col min="9892" max="10052" width="9.140625" style="36"/>
    <col min="10053" max="10053" width="1.7109375" style="36" customWidth="1"/>
    <col min="10054" max="10054" width="4.7109375" style="36" customWidth="1"/>
    <col min="10055" max="10055" width="8.7109375" style="36" customWidth="1"/>
    <col min="10056" max="10056" width="18.7109375" style="36" customWidth="1"/>
    <col min="10057" max="10057" width="9.7109375" style="36" customWidth="1"/>
    <col min="10058" max="10058" width="11.140625" style="36" customWidth="1"/>
    <col min="10059" max="10059" width="10.28515625" style="36" customWidth="1"/>
    <col min="10060" max="10144" width="4.7109375" style="36" customWidth="1"/>
    <col min="10145" max="10146" width="6.7109375" style="36" customWidth="1"/>
    <col min="10147" max="10147" width="0" style="36" hidden="1" customWidth="1"/>
    <col min="10148" max="10308" width="9.140625" style="36"/>
    <col min="10309" max="10309" width="1.7109375" style="36" customWidth="1"/>
    <col min="10310" max="10310" width="4.7109375" style="36" customWidth="1"/>
    <col min="10311" max="10311" width="8.7109375" style="36" customWidth="1"/>
    <col min="10312" max="10312" width="18.7109375" style="36" customWidth="1"/>
    <col min="10313" max="10313" width="9.7109375" style="36" customWidth="1"/>
    <col min="10314" max="10314" width="11.140625" style="36" customWidth="1"/>
    <col min="10315" max="10315" width="10.28515625" style="36" customWidth="1"/>
    <col min="10316" max="10400" width="4.7109375" style="36" customWidth="1"/>
    <col min="10401" max="10402" width="6.7109375" style="36" customWidth="1"/>
    <col min="10403" max="10403" width="0" style="36" hidden="1" customWidth="1"/>
    <col min="10404" max="10564" width="9.140625" style="36"/>
    <col min="10565" max="10565" width="1.7109375" style="36" customWidth="1"/>
    <col min="10566" max="10566" width="4.7109375" style="36" customWidth="1"/>
    <col min="10567" max="10567" width="8.7109375" style="36" customWidth="1"/>
    <col min="10568" max="10568" width="18.7109375" style="36" customWidth="1"/>
    <col min="10569" max="10569" width="9.7109375" style="36" customWidth="1"/>
    <col min="10570" max="10570" width="11.140625" style="36" customWidth="1"/>
    <col min="10571" max="10571" width="10.28515625" style="36" customWidth="1"/>
    <col min="10572" max="10656" width="4.7109375" style="36" customWidth="1"/>
    <col min="10657" max="10658" width="6.7109375" style="36" customWidth="1"/>
    <col min="10659" max="10659" width="0" style="36" hidden="1" customWidth="1"/>
    <col min="10660" max="10820" width="9.140625" style="36"/>
    <col min="10821" max="10821" width="1.7109375" style="36" customWidth="1"/>
    <col min="10822" max="10822" width="4.7109375" style="36" customWidth="1"/>
    <col min="10823" max="10823" width="8.7109375" style="36" customWidth="1"/>
    <col min="10824" max="10824" width="18.7109375" style="36" customWidth="1"/>
    <col min="10825" max="10825" width="9.7109375" style="36" customWidth="1"/>
    <col min="10826" max="10826" width="11.140625" style="36" customWidth="1"/>
    <col min="10827" max="10827" width="10.28515625" style="36" customWidth="1"/>
    <col min="10828" max="10912" width="4.7109375" style="36" customWidth="1"/>
    <col min="10913" max="10914" width="6.7109375" style="36" customWidth="1"/>
    <col min="10915" max="10915" width="0" style="36" hidden="1" customWidth="1"/>
    <col min="10916" max="11076" width="9.140625" style="36"/>
    <col min="11077" max="11077" width="1.7109375" style="36" customWidth="1"/>
    <col min="11078" max="11078" width="4.7109375" style="36" customWidth="1"/>
    <col min="11079" max="11079" width="8.7109375" style="36" customWidth="1"/>
    <col min="11080" max="11080" width="18.7109375" style="36" customWidth="1"/>
    <col min="11081" max="11081" width="9.7109375" style="36" customWidth="1"/>
    <col min="11082" max="11082" width="11.140625" style="36" customWidth="1"/>
    <col min="11083" max="11083" width="10.28515625" style="36" customWidth="1"/>
    <col min="11084" max="11168" width="4.7109375" style="36" customWidth="1"/>
    <col min="11169" max="11170" width="6.7109375" style="36" customWidth="1"/>
    <col min="11171" max="11171" width="0" style="36" hidden="1" customWidth="1"/>
    <col min="11172" max="11332" width="9.140625" style="36"/>
    <col min="11333" max="11333" width="1.7109375" style="36" customWidth="1"/>
    <col min="11334" max="11334" width="4.7109375" style="36" customWidth="1"/>
    <col min="11335" max="11335" width="8.7109375" style="36" customWidth="1"/>
    <col min="11336" max="11336" width="18.7109375" style="36" customWidth="1"/>
    <col min="11337" max="11337" width="9.7109375" style="36" customWidth="1"/>
    <col min="11338" max="11338" width="11.140625" style="36" customWidth="1"/>
    <col min="11339" max="11339" width="10.28515625" style="36" customWidth="1"/>
    <col min="11340" max="11424" width="4.7109375" style="36" customWidth="1"/>
    <col min="11425" max="11426" width="6.7109375" style="36" customWidth="1"/>
    <col min="11427" max="11427" width="0" style="36" hidden="1" customWidth="1"/>
    <col min="11428" max="11588" width="9.140625" style="36"/>
    <col min="11589" max="11589" width="1.7109375" style="36" customWidth="1"/>
    <col min="11590" max="11590" width="4.7109375" style="36" customWidth="1"/>
    <col min="11591" max="11591" width="8.7109375" style="36" customWidth="1"/>
    <col min="11592" max="11592" width="18.7109375" style="36" customWidth="1"/>
    <col min="11593" max="11593" width="9.7109375" style="36" customWidth="1"/>
    <col min="11594" max="11594" width="11.140625" style="36" customWidth="1"/>
    <col min="11595" max="11595" width="10.28515625" style="36" customWidth="1"/>
    <col min="11596" max="11680" width="4.7109375" style="36" customWidth="1"/>
    <col min="11681" max="11682" width="6.7109375" style="36" customWidth="1"/>
    <col min="11683" max="11683" width="0" style="36" hidden="1" customWidth="1"/>
    <col min="11684" max="11844" width="9.140625" style="36"/>
    <col min="11845" max="11845" width="1.7109375" style="36" customWidth="1"/>
    <col min="11846" max="11846" width="4.7109375" style="36" customWidth="1"/>
    <col min="11847" max="11847" width="8.7109375" style="36" customWidth="1"/>
    <col min="11848" max="11848" width="18.7109375" style="36" customWidth="1"/>
    <col min="11849" max="11849" width="9.7109375" style="36" customWidth="1"/>
    <col min="11850" max="11850" width="11.140625" style="36" customWidth="1"/>
    <col min="11851" max="11851" width="10.28515625" style="36" customWidth="1"/>
    <col min="11852" max="11936" width="4.7109375" style="36" customWidth="1"/>
    <col min="11937" max="11938" width="6.7109375" style="36" customWidth="1"/>
    <col min="11939" max="11939" width="0" style="36" hidden="1" customWidth="1"/>
    <col min="11940" max="12100" width="9.140625" style="36"/>
    <col min="12101" max="12101" width="1.7109375" style="36" customWidth="1"/>
    <col min="12102" max="12102" width="4.7109375" style="36" customWidth="1"/>
    <col min="12103" max="12103" width="8.7109375" style="36" customWidth="1"/>
    <col min="12104" max="12104" width="18.7109375" style="36" customWidth="1"/>
    <col min="12105" max="12105" width="9.7109375" style="36" customWidth="1"/>
    <col min="12106" max="12106" width="11.140625" style="36" customWidth="1"/>
    <col min="12107" max="12107" width="10.28515625" style="36" customWidth="1"/>
    <col min="12108" max="12192" width="4.7109375" style="36" customWidth="1"/>
    <col min="12193" max="12194" width="6.7109375" style="36" customWidth="1"/>
    <col min="12195" max="12195" width="0" style="36" hidden="1" customWidth="1"/>
    <col min="12196" max="12356" width="9.140625" style="36"/>
    <col min="12357" max="12357" width="1.7109375" style="36" customWidth="1"/>
    <col min="12358" max="12358" width="4.7109375" style="36" customWidth="1"/>
    <col min="12359" max="12359" width="8.7109375" style="36" customWidth="1"/>
    <col min="12360" max="12360" width="18.7109375" style="36" customWidth="1"/>
    <col min="12361" max="12361" width="9.7109375" style="36" customWidth="1"/>
    <col min="12362" max="12362" width="11.140625" style="36" customWidth="1"/>
    <col min="12363" max="12363" width="10.28515625" style="36" customWidth="1"/>
    <col min="12364" max="12448" width="4.7109375" style="36" customWidth="1"/>
    <col min="12449" max="12450" width="6.7109375" style="36" customWidth="1"/>
    <col min="12451" max="12451" width="0" style="36" hidden="1" customWidth="1"/>
    <col min="12452" max="12612" width="9.140625" style="36"/>
    <col min="12613" max="12613" width="1.7109375" style="36" customWidth="1"/>
    <col min="12614" max="12614" width="4.7109375" style="36" customWidth="1"/>
    <col min="12615" max="12615" width="8.7109375" style="36" customWidth="1"/>
    <col min="12616" max="12616" width="18.7109375" style="36" customWidth="1"/>
    <col min="12617" max="12617" width="9.7109375" style="36" customWidth="1"/>
    <col min="12618" max="12618" width="11.140625" style="36" customWidth="1"/>
    <col min="12619" max="12619" width="10.28515625" style="36" customWidth="1"/>
    <col min="12620" max="12704" width="4.7109375" style="36" customWidth="1"/>
    <col min="12705" max="12706" width="6.7109375" style="36" customWidth="1"/>
    <col min="12707" max="12707" width="0" style="36" hidden="1" customWidth="1"/>
    <col min="12708" max="12868" width="9.140625" style="36"/>
    <col min="12869" max="12869" width="1.7109375" style="36" customWidth="1"/>
    <col min="12870" max="12870" width="4.7109375" style="36" customWidth="1"/>
    <col min="12871" max="12871" width="8.7109375" style="36" customWidth="1"/>
    <col min="12872" max="12872" width="18.7109375" style="36" customWidth="1"/>
    <col min="12873" max="12873" width="9.7109375" style="36" customWidth="1"/>
    <col min="12874" max="12874" width="11.140625" style="36" customWidth="1"/>
    <col min="12875" max="12875" width="10.28515625" style="36" customWidth="1"/>
    <col min="12876" max="12960" width="4.7109375" style="36" customWidth="1"/>
    <col min="12961" max="12962" width="6.7109375" style="36" customWidth="1"/>
    <col min="12963" max="12963" width="0" style="36" hidden="1" customWidth="1"/>
    <col min="12964" max="13124" width="9.140625" style="36"/>
    <col min="13125" max="13125" width="1.7109375" style="36" customWidth="1"/>
    <col min="13126" max="13126" width="4.7109375" style="36" customWidth="1"/>
    <col min="13127" max="13127" width="8.7109375" style="36" customWidth="1"/>
    <col min="13128" max="13128" width="18.7109375" style="36" customWidth="1"/>
    <col min="13129" max="13129" width="9.7109375" style="36" customWidth="1"/>
    <col min="13130" max="13130" width="11.140625" style="36" customWidth="1"/>
    <col min="13131" max="13131" width="10.28515625" style="36" customWidth="1"/>
    <col min="13132" max="13216" width="4.7109375" style="36" customWidth="1"/>
    <col min="13217" max="13218" width="6.7109375" style="36" customWidth="1"/>
    <col min="13219" max="13219" width="0" style="36" hidden="1" customWidth="1"/>
    <col min="13220" max="13380" width="9.140625" style="36"/>
    <col min="13381" max="13381" width="1.7109375" style="36" customWidth="1"/>
    <col min="13382" max="13382" width="4.7109375" style="36" customWidth="1"/>
    <col min="13383" max="13383" width="8.7109375" style="36" customWidth="1"/>
    <col min="13384" max="13384" width="18.7109375" style="36" customWidth="1"/>
    <col min="13385" max="13385" width="9.7109375" style="36" customWidth="1"/>
    <col min="13386" max="13386" width="11.140625" style="36" customWidth="1"/>
    <col min="13387" max="13387" width="10.28515625" style="36" customWidth="1"/>
    <col min="13388" max="13472" width="4.7109375" style="36" customWidth="1"/>
    <col min="13473" max="13474" width="6.7109375" style="36" customWidth="1"/>
    <col min="13475" max="13475" width="0" style="36" hidden="1" customWidth="1"/>
    <col min="13476" max="13636" width="9.140625" style="36"/>
    <col min="13637" max="13637" width="1.7109375" style="36" customWidth="1"/>
    <col min="13638" max="13638" width="4.7109375" style="36" customWidth="1"/>
    <col min="13639" max="13639" width="8.7109375" style="36" customWidth="1"/>
    <col min="13640" max="13640" width="18.7109375" style="36" customWidth="1"/>
    <col min="13641" max="13641" width="9.7109375" style="36" customWidth="1"/>
    <col min="13642" max="13642" width="11.140625" style="36" customWidth="1"/>
    <col min="13643" max="13643" width="10.28515625" style="36" customWidth="1"/>
    <col min="13644" max="13728" width="4.7109375" style="36" customWidth="1"/>
    <col min="13729" max="13730" width="6.7109375" style="36" customWidth="1"/>
    <col min="13731" max="13731" width="0" style="36" hidden="1" customWidth="1"/>
    <col min="13732" max="13892" width="9.140625" style="36"/>
    <col min="13893" max="13893" width="1.7109375" style="36" customWidth="1"/>
    <col min="13894" max="13894" width="4.7109375" style="36" customWidth="1"/>
    <col min="13895" max="13895" width="8.7109375" style="36" customWidth="1"/>
    <col min="13896" max="13896" width="18.7109375" style="36" customWidth="1"/>
    <col min="13897" max="13897" width="9.7109375" style="36" customWidth="1"/>
    <col min="13898" max="13898" width="11.140625" style="36" customWidth="1"/>
    <col min="13899" max="13899" width="10.28515625" style="36" customWidth="1"/>
    <col min="13900" max="13984" width="4.7109375" style="36" customWidth="1"/>
    <col min="13985" max="13986" width="6.7109375" style="36" customWidth="1"/>
    <col min="13987" max="13987" width="0" style="36" hidden="1" customWidth="1"/>
    <col min="13988" max="14148" width="9.140625" style="36"/>
    <col min="14149" max="14149" width="1.7109375" style="36" customWidth="1"/>
    <col min="14150" max="14150" width="4.7109375" style="36" customWidth="1"/>
    <col min="14151" max="14151" width="8.7109375" style="36" customWidth="1"/>
    <col min="14152" max="14152" width="18.7109375" style="36" customWidth="1"/>
    <col min="14153" max="14153" width="9.7109375" style="36" customWidth="1"/>
    <col min="14154" max="14154" width="11.140625" style="36" customWidth="1"/>
    <col min="14155" max="14155" width="10.28515625" style="36" customWidth="1"/>
    <col min="14156" max="14240" width="4.7109375" style="36" customWidth="1"/>
    <col min="14241" max="14242" width="6.7109375" style="36" customWidth="1"/>
    <col min="14243" max="14243" width="0" style="36" hidden="1" customWidth="1"/>
    <col min="14244" max="14404" width="9.140625" style="36"/>
    <col min="14405" max="14405" width="1.7109375" style="36" customWidth="1"/>
    <col min="14406" max="14406" width="4.7109375" style="36" customWidth="1"/>
    <col min="14407" max="14407" width="8.7109375" style="36" customWidth="1"/>
    <col min="14408" max="14408" width="18.7109375" style="36" customWidth="1"/>
    <col min="14409" max="14409" width="9.7109375" style="36" customWidth="1"/>
    <col min="14410" max="14410" width="11.140625" style="36" customWidth="1"/>
    <col min="14411" max="14411" width="10.28515625" style="36" customWidth="1"/>
    <col min="14412" max="14496" width="4.7109375" style="36" customWidth="1"/>
    <col min="14497" max="14498" width="6.7109375" style="36" customWidth="1"/>
    <col min="14499" max="14499" width="0" style="36" hidden="1" customWidth="1"/>
    <col min="14500" max="14660" width="9.140625" style="36"/>
    <col min="14661" max="14661" width="1.7109375" style="36" customWidth="1"/>
    <col min="14662" max="14662" width="4.7109375" style="36" customWidth="1"/>
    <col min="14663" max="14663" width="8.7109375" style="36" customWidth="1"/>
    <col min="14664" max="14664" width="18.7109375" style="36" customWidth="1"/>
    <col min="14665" max="14665" width="9.7109375" style="36" customWidth="1"/>
    <col min="14666" max="14666" width="11.140625" style="36" customWidth="1"/>
    <col min="14667" max="14667" width="10.28515625" style="36" customWidth="1"/>
    <col min="14668" max="14752" width="4.7109375" style="36" customWidth="1"/>
    <col min="14753" max="14754" width="6.7109375" style="36" customWidth="1"/>
    <col min="14755" max="14755" width="0" style="36" hidden="1" customWidth="1"/>
    <col min="14756" max="14916" width="9.140625" style="36"/>
    <col min="14917" max="14917" width="1.7109375" style="36" customWidth="1"/>
    <col min="14918" max="14918" width="4.7109375" style="36" customWidth="1"/>
    <col min="14919" max="14919" width="8.7109375" style="36" customWidth="1"/>
    <col min="14920" max="14920" width="18.7109375" style="36" customWidth="1"/>
    <col min="14921" max="14921" width="9.7109375" style="36" customWidth="1"/>
    <col min="14922" max="14922" width="11.140625" style="36" customWidth="1"/>
    <col min="14923" max="14923" width="10.28515625" style="36" customWidth="1"/>
    <col min="14924" max="15008" width="4.7109375" style="36" customWidth="1"/>
    <col min="15009" max="15010" width="6.7109375" style="36" customWidth="1"/>
    <col min="15011" max="15011" width="0" style="36" hidden="1" customWidth="1"/>
    <col min="15012" max="15172" width="9.140625" style="36"/>
    <col min="15173" max="15173" width="1.7109375" style="36" customWidth="1"/>
    <col min="15174" max="15174" width="4.7109375" style="36" customWidth="1"/>
    <col min="15175" max="15175" width="8.7109375" style="36" customWidth="1"/>
    <col min="15176" max="15176" width="18.7109375" style="36" customWidth="1"/>
    <col min="15177" max="15177" width="9.7109375" style="36" customWidth="1"/>
    <col min="15178" max="15178" width="11.140625" style="36" customWidth="1"/>
    <col min="15179" max="15179" width="10.28515625" style="36" customWidth="1"/>
    <col min="15180" max="15264" width="4.7109375" style="36" customWidth="1"/>
    <col min="15265" max="15266" width="6.7109375" style="36" customWidth="1"/>
    <col min="15267" max="15267" width="0" style="36" hidden="1" customWidth="1"/>
    <col min="15268" max="15428" width="9.140625" style="36"/>
    <col min="15429" max="15429" width="1.7109375" style="36" customWidth="1"/>
    <col min="15430" max="15430" width="4.7109375" style="36" customWidth="1"/>
    <col min="15431" max="15431" width="8.7109375" style="36" customWidth="1"/>
    <col min="15432" max="15432" width="18.7109375" style="36" customWidth="1"/>
    <col min="15433" max="15433" width="9.7109375" style="36" customWidth="1"/>
    <col min="15434" max="15434" width="11.140625" style="36" customWidth="1"/>
    <col min="15435" max="15435" width="10.28515625" style="36" customWidth="1"/>
    <col min="15436" max="15520" width="4.7109375" style="36" customWidth="1"/>
    <col min="15521" max="15522" width="6.7109375" style="36" customWidth="1"/>
    <col min="15523" max="15523" width="0" style="36" hidden="1" customWidth="1"/>
    <col min="15524" max="15684" width="9.140625" style="36"/>
    <col min="15685" max="15685" width="1.7109375" style="36" customWidth="1"/>
    <col min="15686" max="15686" width="4.7109375" style="36" customWidth="1"/>
    <col min="15687" max="15687" width="8.7109375" style="36" customWidth="1"/>
    <col min="15688" max="15688" width="18.7109375" style="36" customWidth="1"/>
    <col min="15689" max="15689" width="9.7109375" style="36" customWidth="1"/>
    <col min="15690" max="15690" width="11.140625" style="36" customWidth="1"/>
    <col min="15691" max="15691" width="10.28515625" style="36" customWidth="1"/>
    <col min="15692" max="15776" width="4.7109375" style="36" customWidth="1"/>
    <col min="15777" max="15778" width="6.7109375" style="36" customWidth="1"/>
    <col min="15779" max="15779" width="0" style="36" hidden="1" customWidth="1"/>
    <col min="15780" max="15940" width="9.140625" style="36"/>
    <col min="15941" max="15941" width="1.7109375" style="36" customWidth="1"/>
    <col min="15942" max="15942" width="4.7109375" style="36" customWidth="1"/>
    <col min="15943" max="15943" width="8.7109375" style="36" customWidth="1"/>
    <col min="15944" max="15944" width="18.7109375" style="36" customWidth="1"/>
    <col min="15945" max="15945" width="9.7109375" style="36" customWidth="1"/>
    <col min="15946" max="15946" width="11.140625" style="36" customWidth="1"/>
    <col min="15947" max="15947" width="10.28515625" style="36" customWidth="1"/>
    <col min="15948" max="16032" width="4.7109375" style="36" customWidth="1"/>
    <col min="16033" max="16034" width="6.7109375" style="36" customWidth="1"/>
    <col min="16035" max="16035" width="0" style="36" hidden="1" customWidth="1"/>
    <col min="16036" max="16286" width="9.140625" style="36"/>
    <col min="16287" max="16295" width="9.140625" style="36" customWidth="1"/>
    <col min="16296" max="16384" width="9.140625" style="36"/>
  </cols>
  <sheetData>
    <row r="1" spans="1:12" s="32" customFormat="1" ht="120.75" customHeight="1" x14ac:dyDescent="0.25">
      <c r="A1" s="31" t="s">
        <v>0</v>
      </c>
      <c r="B1" s="31" t="s">
        <v>1</v>
      </c>
      <c r="C1" s="31" t="s">
        <v>2</v>
      </c>
      <c r="D1" s="31" t="s">
        <v>3</v>
      </c>
      <c r="E1" s="31" t="s">
        <v>5</v>
      </c>
      <c r="F1" s="31" t="s">
        <v>6</v>
      </c>
      <c r="G1" s="13" t="s">
        <v>270</v>
      </c>
      <c r="H1" s="14"/>
      <c r="I1" s="13" t="s">
        <v>269</v>
      </c>
      <c r="J1" s="14"/>
      <c r="K1" s="13" t="s">
        <v>268</v>
      </c>
      <c r="L1" s="14"/>
    </row>
    <row r="2" spans="1:12" s="34" customFormat="1" ht="30" customHeight="1" x14ac:dyDescent="0.25">
      <c r="A2" s="33">
        <v>1</v>
      </c>
      <c r="B2" s="20" t="s">
        <v>157</v>
      </c>
      <c r="C2" s="21" t="s">
        <v>158</v>
      </c>
      <c r="D2" s="22" t="s">
        <v>159</v>
      </c>
      <c r="E2" s="5" t="s">
        <v>160</v>
      </c>
      <c r="F2" s="5" t="s">
        <v>161</v>
      </c>
      <c r="G2" s="14" t="s">
        <v>114</v>
      </c>
      <c r="H2" s="14" t="s">
        <v>112</v>
      </c>
      <c r="I2" s="14" t="s">
        <v>129</v>
      </c>
      <c r="J2" s="14" t="s">
        <v>112</v>
      </c>
      <c r="K2" s="14" t="s">
        <v>130</v>
      </c>
      <c r="L2" s="14" t="s">
        <v>112</v>
      </c>
    </row>
    <row r="3" spans="1:12" s="34" customFormat="1" ht="30" customHeight="1" x14ac:dyDescent="0.25">
      <c r="A3" s="33">
        <v>2</v>
      </c>
      <c r="B3" s="20" t="s">
        <v>152</v>
      </c>
      <c r="C3" s="23" t="s">
        <v>153</v>
      </c>
      <c r="D3" s="24" t="s">
        <v>154</v>
      </c>
      <c r="E3" s="5" t="s">
        <v>155</v>
      </c>
      <c r="F3" s="5" t="s">
        <v>156</v>
      </c>
      <c r="G3" s="14" t="s">
        <v>271</v>
      </c>
      <c r="H3" s="14" t="s">
        <v>112</v>
      </c>
      <c r="I3" s="14" t="s">
        <v>272</v>
      </c>
      <c r="J3" s="14" t="s">
        <v>112</v>
      </c>
      <c r="K3" s="14" t="s">
        <v>130</v>
      </c>
      <c r="L3" s="14" t="s">
        <v>112</v>
      </c>
    </row>
    <row r="4" spans="1:12" s="34" customFormat="1" ht="30" customHeight="1" x14ac:dyDescent="0.25">
      <c r="A4" s="33">
        <v>3</v>
      </c>
      <c r="B4" s="25" t="s">
        <v>162</v>
      </c>
      <c r="C4" s="21" t="s">
        <v>163</v>
      </c>
      <c r="D4" s="26" t="s">
        <v>164</v>
      </c>
      <c r="E4" s="5" t="s">
        <v>165</v>
      </c>
      <c r="F4" s="5" t="s">
        <v>166</v>
      </c>
      <c r="G4" s="14" t="s">
        <v>133</v>
      </c>
      <c r="H4" s="14" t="s">
        <v>112</v>
      </c>
      <c r="I4" s="14" t="s">
        <v>272</v>
      </c>
      <c r="J4" s="14" t="s">
        <v>112</v>
      </c>
      <c r="K4" s="14" t="s">
        <v>273</v>
      </c>
      <c r="L4" s="14" t="s">
        <v>121</v>
      </c>
    </row>
    <row r="5" spans="1:12" s="34" customFormat="1" ht="30" customHeight="1" x14ac:dyDescent="0.25">
      <c r="A5" s="33">
        <v>4</v>
      </c>
      <c r="B5" s="20" t="s">
        <v>167</v>
      </c>
      <c r="C5" s="21" t="s">
        <v>168</v>
      </c>
      <c r="D5" s="22" t="s">
        <v>169</v>
      </c>
      <c r="E5" s="5" t="s">
        <v>170</v>
      </c>
      <c r="F5" s="5" t="s">
        <v>171</v>
      </c>
      <c r="G5" s="14" t="s">
        <v>133</v>
      </c>
      <c r="H5" s="14" t="s">
        <v>112</v>
      </c>
      <c r="I5" s="14" t="s">
        <v>145</v>
      </c>
      <c r="J5" s="14" t="s">
        <v>112</v>
      </c>
      <c r="K5" s="14" t="s">
        <v>135</v>
      </c>
      <c r="L5" s="14" t="s">
        <v>112</v>
      </c>
    </row>
    <row r="6" spans="1:12" s="34" customFormat="1" ht="30" customHeight="1" x14ac:dyDescent="0.25">
      <c r="A6" s="33">
        <v>5</v>
      </c>
      <c r="B6" s="20" t="s">
        <v>172</v>
      </c>
      <c r="C6" s="21" t="s">
        <v>250</v>
      </c>
      <c r="D6" s="22" t="s">
        <v>251</v>
      </c>
      <c r="E6" s="5" t="s">
        <v>173</v>
      </c>
      <c r="F6" s="5" t="s">
        <v>174</v>
      </c>
      <c r="G6" s="14" t="s">
        <v>118</v>
      </c>
      <c r="H6" s="14" t="s">
        <v>112</v>
      </c>
      <c r="I6" s="14" t="s">
        <v>126</v>
      </c>
      <c r="J6" s="14" t="s">
        <v>112</v>
      </c>
      <c r="K6" s="14" t="s">
        <v>119</v>
      </c>
      <c r="L6" s="14" t="s">
        <v>112</v>
      </c>
    </row>
    <row r="7" spans="1:12" s="34" customFormat="1" ht="30" customHeight="1" x14ac:dyDescent="0.25">
      <c r="A7" s="33">
        <v>6</v>
      </c>
      <c r="B7" s="20" t="s">
        <v>175</v>
      </c>
      <c r="C7" s="21" t="s">
        <v>252</v>
      </c>
      <c r="D7" s="22" t="s">
        <v>45</v>
      </c>
      <c r="E7" s="5" t="s">
        <v>176</v>
      </c>
      <c r="F7" s="5" t="s">
        <v>83</v>
      </c>
      <c r="G7" s="14" t="s">
        <v>271</v>
      </c>
      <c r="H7" s="14" t="s">
        <v>112</v>
      </c>
      <c r="I7" s="14" t="s">
        <v>124</v>
      </c>
      <c r="J7" s="14" t="s">
        <v>112</v>
      </c>
      <c r="K7" s="14" t="s">
        <v>130</v>
      </c>
      <c r="L7" s="14" t="s">
        <v>112</v>
      </c>
    </row>
    <row r="8" spans="1:12" s="34" customFormat="1" ht="30" customHeight="1" x14ac:dyDescent="0.25">
      <c r="A8" s="33">
        <v>7</v>
      </c>
      <c r="B8" s="20" t="s">
        <v>177</v>
      </c>
      <c r="C8" s="21" t="s">
        <v>253</v>
      </c>
      <c r="D8" s="22" t="s">
        <v>52</v>
      </c>
      <c r="E8" s="5" t="s">
        <v>178</v>
      </c>
      <c r="F8" s="5" t="s">
        <v>179</v>
      </c>
      <c r="G8" s="14" t="s">
        <v>138</v>
      </c>
      <c r="H8" s="14" t="s">
        <v>112</v>
      </c>
      <c r="I8" s="14" t="s">
        <v>126</v>
      </c>
      <c r="J8" s="14" t="s">
        <v>112</v>
      </c>
      <c r="K8" s="14" t="s">
        <v>143</v>
      </c>
      <c r="L8" s="14" t="s">
        <v>112</v>
      </c>
    </row>
    <row r="9" spans="1:12" s="34" customFormat="1" ht="30" customHeight="1" x14ac:dyDescent="0.25">
      <c r="A9" s="33">
        <v>8</v>
      </c>
      <c r="B9" s="20" t="s">
        <v>183</v>
      </c>
      <c r="C9" s="27" t="s">
        <v>254</v>
      </c>
      <c r="D9" s="28" t="s">
        <v>110</v>
      </c>
      <c r="E9" s="5" t="s">
        <v>184</v>
      </c>
      <c r="F9" s="5" t="s">
        <v>32</v>
      </c>
      <c r="G9" s="14" t="s">
        <v>143</v>
      </c>
      <c r="H9" s="14" t="s">
        <v>112</v>
      </c>
      <c r="I9" s="14" t="s">
        <v>143</v>
      </c>
      <c r="J9" s="14" t="s">
        <v>112</v>
      </c>
      <c r="K9" s="14" t="s">
        <v>143</v>
      </c>
      <c r="L9" s="14" t="s">
        <v>112</v>
      </c>
    </row>
    <row r="10" spans="1:12" s="34" customFormat="1" ht="30" customHeight="1" x14ac:dyDescent="0.25">
      <c r="A10" s="33">
        <v>9</v>
      </c>
      <c r="B10" s="20" t="s">
        <v>189</v>
      </c>
      <c r="C10" s="21" t="s">
        <v>190</v>
      </c>
      <c r="D10" s="22" t="s">
        <v>191</v>
      </c>
      <c r="E10" s="5" t="s">
        <v>192</v>
      </c>
      <c r="F10" s="5" t="s">
        <v>146</v>
      </c>
      <c r="G10" s="14" t="s">
        <v>131</v>
      </c>
      <c r="H10" s="14" t="s">
        <v>112</v>
      </c>
      <c r="I10" s="14" t="s">
        <v>124</v>
      </c>
      <c r="J10" s="14" t="s">
        <v>112</v>
      </c>
      <c r="K10" s="14" t="s">
        <v>274</v>
      </c>
      <c r="L10" s="14" t="s">
        <v>121</v>
      </c>
    </row>
    <row r="11" spans="1:12" s="34" customFormat="1" ht="30" customHeight="1" x14ac:dyDescent="0.25">
      <c r="A11" s="33">
        <v>10</v>
      </c>
      <c r="B11" s="20" t="s">
        <v>185</v>
      </c>
      <c r="C11" s="21" t="s">
        <v>186</v>
      </c>
      <c r="D11" s="22" t="s">
        <v>187</v>
      </c>
      <c r="E11" s="5" t="s">
        <v>188</v>
      </c>
      <c r="F11" s="5" t="s">
        <v>171</v>
      </c>
      <c r="G11" s="14" t="s">
        <v>117</v>
      </c>
      <c r="H11" s="14" t="s">
        <v>112</v>
      </c>
      <c r="I11" s="14" t="s">
        <v>138</v>
      </c>
      <c r="J11" s="14" t="s">
        <v>112</v>
      </c>
      <c r="K11" s="14" t="s">
        <v>124</v>
      </c>
      <c r="L11" s="14" t="s">
        <v>112</v>
      </c>
    </row>
    <row r="12" spans="1:12" s="34" customFormat="1" ht="30" customHeight="1" x14ac:dyDescent="0.25">
      <c r="A12" s="33">
        <v>11</v>
      </c>
      <c r="B12" s="20"/>
      <c r="C12" s="21" t="s">
        <v>255</v>
      </c>
      <c r="D12" s="22" t="s">
        <v>58</v>
      </c>
      <c r="E12" s="5" t="s">
        <v>194</v>
      </c>
      <c r="F12" s="5" t="s">
        <v>146</v>
      </c>
      <c r="G12" s="14" t="s">
        <v>123</v>
      </c>
      <c r="H12" s="14" t="s">
        <v>112</v>
      </c>
      <c r="I12" s="14" t="s">
        <v>128</v>
      </c>
      <c r="J12" s="14" t="s">
        <v>112</v>
      </c>
      <c r="K12" s="14" t="s">
        <v>134</v>
      </c>
      <c r="L12" s="14" t="s">
        <v>112</v>
      </c>
    </row>
    <row r="13" spans="1:12" s="34" customFormat="1" ht="30" customHeight="1" x14ac:dyDescent="0.25">
      <c r="A13" s="33">
        <v>12</v>
      </c>
      <c r="B13" s="20" t="s">
        <v>195</v>
      </c>
      <c r="C13" s="21" t="s">
        <v>256</v>
      </c>
      <c r="D13" s="22" t="s">
        <v>196</v>
      </c>
      <c r="E13" s="5" t="s">
        <v>197</v>
      </c>
      <c r="F13" s="5" t="s">
        <v>41</v>
      </c>
      <c r="G13" s="14" t="s">
        <v>132</v>
      </c>
      <c r="H13" s="14" t="s">
        <v>112</v>
      </c>
      <c r="I13" s="14" t="s">
        <v>129</v>
      </c>
      <c r="J13" s="14" t="s">
        <v>112</v>
      </c>
      <c r="K13" s="14" t="s">
        <v>138</v>
      </c>
      <c r="L13" s="14" t="s">
        <v>112</v>
      </c>
    </row>
    <row r="14" spans="1:12" s="34" customFormat="1" ht="30" customHeight="1" x14ac:dyDescent="0.25">
      <c r="A14" s="33">
        <v>13</v>
      </c>
      <c r="B14" s="20" t="s">
        <v>198</v>
      </c>
      <c r="C14" s="21" t="s">
        <v>199</v>
      </c>
      <c r="D14" s="22" t="s">
        <v>200</v>
      </c>
      <c r="E14" s="5" t="s">
        <v>201</v>
      </c>
      <c r="F14" s="5" t="s">
        <v>146</v>
      </c>
      <c r="G14" s="14" t="s">
        <v>142</v>
      </c>
      <c r="H14" s="14" t="s">
        <v>112</v>
      </c>
      <c r="I14" s="14" t="s">
        <v>123</v>
      </c>
      <c r="J14" s="14" t="s">
        <v>112</v>
      </c>
      <c r="K14" s="14" t="s">
        <v>275</v>
      </c>
      <c r="L14" s="14" t="s">
        <v>121</v>
      </c>
    </row>
    <row r="15" spans="1:12" s="34" customFormat="1" ht="30" customHeight="1" x14ac:dyDescent="0.25">
      <c r="A15" s="33">
        <v>14</v>
      </c>
      <c r="B15" s="20" t="s">
        <v>202</v>
      </c>
      <c r="C15" s="21" t="s">
        <v>257</v>
      </c>
      <c r="D15" s="22" t="s">
        <v>203</v>
      </c>
      <c r="E15" s="5" t="s">
        <v>204</v>
      </c>
      <c r="F15" s="5" t="s">
        <v>156</v>
      </c>
      <c r="G15" s="14" t="s">
        <v>115</v>
      </c>
      <c r="H15" s="14" t="s">
        <v>116</v>
      </c>
      <c r="I15" s="14" t="s">
        <v>115</v>
      </c>
      <c r="J15" s="14" t="s">
        <v>116</v>
      </c>
      <c r="K15" s="14" t="s">
        <v>115</v>
      </c>
      <c r="L15" s="14" t="s">
        <v>116</v>
      </c>
    </row>
    <row r="16" spans="1:12" s="34" customFormat="1" ht="30" customHeight="1" x14ac:dyDescent="0.25">
      <c r="A16" s="33">
        <v>15</v>
      </c>
      <c r="B16" s="20" t="s">
        <v>229</v>
      </c>
      <c r="C16" s="21" t="s">
        <v>258</v>
      </c>
      <c r="D16" s="22" t="s">
        <v>230</v>
      </c>
      <c r="E16" s="5" t="s">
        <v>231</v>
      </c>
      <c r="F16" s="5" t="s">
        <v>171</v>
      </c>
      <c r="G16" s="14" t="s">
        <v>131</v>
      </c>
      <c r="H16" s="14" t="s">
        <v>112</v>
      </c>
      <c r="I16" s="14" t="s">
        <v>273</v>
      </c>
      <c r="J16" s="14" t="s">
        <v>121</v>
      </c>
      <c r="K16" s="14" t="s">
        <v>276</v>
      </c>
      <c r="L16" s="14" t="s">
        <v>121</v>
      </c>
    </row>
    <row r="17" spans="1:12" s="34" customFormat="1" ht="30" customHeight="1" x14ac:dyDescent="0.25">
      <c r="A17" s="33">
        <v>16</v>
      </c>
      <c r="B17" s="20" t="s">
        <v>232</v>
      </c>
      <c r="C17" s="21" t="s">
        <v>233</v>
      </c>
      <c r="D17" s="22" t="s">
        <v>234</v>
      </c>
      <c r="E17" s="5" t="s">
        <v>235</v>
      </c>
      <c r="F17" s="5" t="s">
        <v>236</v>
      </c>
      <c r="G17" s="14" t="s">
        <v>128</v>
      </c>
      <c r="H17" s="14" t="s">
        <v>112</v>
      </c>
      <c r="I17" s="14" t="s">
        <v>125</v>
      </c>
      <c r="J17" s="14" t="s">
        <v>112</v>
      </c>
      <c r="K17" s="14" t="s">
        <v>143</v>
      </c>
      <c r="L17" s="14" t="s">
        <v>112</v>
      </c>
    </row>
    <row r="18" spans="1:12" s="34" customFormat="1" ht="30" customHeight="1" x14ac:dyDescent="0.25">
      <c r="A18" s="33">
        <v>17</v>
      </c>
      <c r="B18" s="21" t="s">
        <v>248</v>
      </c>
      <c r="C18" s="21" t="s">
        <v>259</v>
      </c>
      <c r="D18" s="22" t="s">
        <v>243</v>
      </c>
      <c r="E18" s="5" t="s">
        <v>249</v>
      </c>
      <c r="F18" s="5" t="s">
        <v>171</v>
      </c>
      <c r="G18" s="14" t="s">
        <v>117</v>
      </c>
      <c r="H18" s="14" t="s">
        <v>112</v>
      </c>
      <c r="I18" s="14" t="s">
        <v>143</v>
      </c>
      <c r="J18" s="14" t="s">
        <v>112</v>
      </c>
      <c r="K18" s="14" t="s">
        <v>277</v>
      </c>
      <c r="L18" s="14" t="s">
        <v>112</v>
      </c>
    </row>
    <row r="19" spans="1:12" s="34" customFormat="1" ht="30" customHeight="1" x14ac:dyDescent="0.25">
      <c r="A19" s="33">
        <v>18</v>
      </c>
      <c r="B19" s="20" t="s">
        <v>241</v>
      </c>
      <c r="C19" s="21" t="s">
        <v>242</v>
      </c>
      <c r="D19" s="22" t="s">
        <v>243</v>
      </c>
      <c r="E19" s="5" t="s">
        <v>244</v>
      </c>
      <c r="F19" s="5" t="s">
        <v>15</v>
      </c>
      <c r="G19" s="14" t="s">
        <v>140</v>
      </c>
      <c r="H19" s="14" t="s">
        <v>112</v>
      </c>
      <c r="I19" s="14" t="s">
        <v>134</v>
      </c>
      <c r="J19" s="14" t="s">
        <v>112</v>
      </c>
      <c r="K19" s="14" t="s">
        <v>278</v>
      </c>
      <c r="L19" s="14" t="s">
        <v>121</v>
      </c>
    </row>
    <row r="20" spans="1:12" s="34" customFormat="1" ht="30" customHeight="1" x14ac:dyDescent="0.25">
      <c r="A20" s="33">
        <v>19</v>
      </c>
      <c r="B20" s="29" t="s">
        <v>245</v>
      </c>
      <c r="C20" s="21" t="s">
        <v>246</v>
      </c>
      <c r="D20" s="22" t="s">
        <v>243</v>
      </c>
      <c r="E20" s="5" t="s">
        <v>247</v>
      </c>
      <c r="F20" s="5" t="s">
        <v>32</v>
      </c>
      <c r="G20" s="14" t="s">
        <v>139</v>
      </c>
      <c r="H20" s="14" t="s">
        <v>112</v>
      </c>
      <c r="I20" s="14" t="s">
        <v>279</v>
      </c>
      <c r="J20" s="14" t="s">
        <v>121</v>
      </c>
      <c r="K20" s="14" t="s">
        <v>115</v>
      </c>
      <c r="L20" s="14" t="s">
        <v>116</v>
      </c>
    </row>
    <row r="21" spans="1:12" s="34" customFormat="1" ht="30" customHeight="1" x14ac:dyDescent="0.25">
      <c r="A21" s="33">
        <v>20</v>
      </c>
      <c r="B21" s="29"/>
      <c r="C21" s="23" t="s">
        <v>260</v>
      </c>
      <c r="D21" s="24" t="s">
        <v>205</v>
      </c>
      <c r="E21" s="5" t="s">
        <v>192</v>
      </c>
      <c r="F21" s="5" t="s">
        <v>171</v>
      </c>
      <c r="G21" s="14" t="s">
        <v>280</v>
      </c>
      <c r="H21" s="14" t="s">
        <v>112</v>
      </c>
      <c r="I21" s="14" t="s">
        <v>135</v>
      </c>
      <c r="J21" s="14" t="s">
        <v>112</v>
      </c>
      <c r="K21" s="14" t="s">
        <v>115</v>
      </c>
      <c r="L21" s="14" t="s">
        <v>116</v>
      </c>
    </row>
    <row r="22" spans="1:12" s="34" customFormat="1" ht="30" customHeight="1" x14ac:dyDescent="0.25">
      <c r="A22" s="33">
        <v>21</v>
      </c>
      <c r="B22" s="20" t="s">
        <v>206</v>
      </c>
      <c r="C22" s="21" t="s">
        <v>207</v>
      </c>
      <c r="D22" s="22" t="s">
        <v>208</v>
      </c>
      <c r="E22" s="5" t="s">
        <v>209</v>
      </c>
      <c r="F22" s="5" t="s">
        <v>15</v>
      </c>
      <c r="G22" s="14" t="s">
        <v>142</v>
      </c>
      <c r="H22" s="14" t="s">
        <v>112</v>
      </c>
      <c r="I22" s="14" t="s">
        <v>124</v>
      </c>
      <c r="J22" s="14" t="s">
        <v>112</v>
      </c>
      <c r="K22" s="14" t="s">
        <v>135</v>
      </c>
      <c r="L22" s="14" t="s">
        <v>112</v>
      </c>
    </row>
    <row r="23" spans="1:12" s="34" customFormat="1" ht="30" customHeight="1" x14ac:dyDescent="0.25">
      <c r="A23" s="33">
        <v>22</v>
      </c>
      <c r="B23" s="21" t="s">
        <v>214</v>
      </c>
      <c r="C23" s="21" t="s">
        <v>215</v>
      </c>
      <c r="D23" s="22" t="s">
        <v>212</v>
      </c>
      <c r="E23" s="5" t="s">
        <v>216</v>
      </c>
      <c r="F23" s="5" t="s">
        <v>217</v>
      </c>
      <c r="G23" s="14" t="s">
        <v>115</v>
      </c>
      <c r="H23" s="14" t="s">
        <v>116</v>
      </c>
      <c r="I23" s="14" t="s">
        <v>115</v>
      </c>
      <c r="J23" s="14" t="s">
        <v>116</v>
      </c>
      <c r="K23" s="14" t="s">
        <v>115</v>
      </c>
      <c r="L23" s="14" t="s">
        <v>116</v>
      </c>
    </row>
    <row r="24" spans="1:12" s="34" customFormat="1" ht="30" customHeight="1" x14ac:dyDescent="0.25">
      <c r="A24" s="33">
        <v>23</v>
      </c>
      <c r="B24" s="20" t="s">
        <v>218</v>
      </c>
      <c r="C24" s="21" t="s">
        <v>261</v>
      </c>
      <c r="D24" s="22" t="s">
        <v>219</v>
      </c>
      <c r="E24" s="5" t="s">
        <v>220</v>
      </c>
      <c r="F24" s="5" t="s">
        <v>221</v>
      </c>
      <c r="G24" s="14" t="s">
        <v>132</v>
      </c>
      <c r="H24" s="14" t="s">
        <v>112</v>
      </c>
      <c r="I24" s="14" t="s">
        <v>124</v>
      </c>
      <c r="J24" s="14" t="s">
        <v>112</v>
      </c>
      <c r="K24" s="14" t="s">
        <v>281</v>
      </c>
      <c r="L24" s="14" t="s">
        <v>112</v>
      </c>
    </row>
    <row r="25" spans="1:12" s="34" customFormat="1" ht="30" customHeight="1" x14ac:dyDescent="0.25">
      <c r="A25" s="33">
        <v>24</v>
      </c>
      <c r="B25" s="20" t="s">
        <v>227</v>
      </c>
      <c r="C25" s="21" t="s">
        <v>262</v>
      </c>
      <c r="D25" s="22" t="s">
        <v>228</v>
      </c>
      <c r="E25" s="5" t="s">
        <v>40</v>
      </c>
      <c r="F25" s="5" t="s">
        <v>161</v>
      </c>
      <c r="G25" s="14" t="s">
        <v>143</v>
      </c>
      <c r="H25" s="14" t="s">
        <v>112</v>
      </c>
      <c r="I25" s="14" t="s">
        <v>143</v>
      </c>
      <c r="J25" s="14" t="s">
        <v>112</v>
      </c>
      <c r="K25" s="14" t="s">
        <v>282</v>
      </c>
      <c r="L25" s="14" t="s">
        <v>121</v>
      </c>
    </row>
    <row r="26" spans="1:12" s="34" customFormat="1" ht="30" customHeight="1" x14ac:dyDescent="0.25">
      <c r="A26" s="33">
        <v>25</v>
      </c>
      <c r="B26" s="20" t="s">
        <v>223</v>
      </c>
      <c r="C26" s="21" t="s">
        <v>263</v>
      </c>
      <c r="D26" s="22" t="s">
        <v>84</v>
      </c>
      <c r="E26" s="5" t="s">
        <v>224</v>
      </c>
      <c r="F26" s="5" t="s">
        <v>171</v>
      </c>
      <c r="G26" s="14" t="s">
        <v>134</v>
      </c>
      <c r="H26" s="14" t="s">
        <v>112</v>
      </c>
      <c r="I26" s="14" t="s">
        <v>125</v>
      </c>
      <c r="J26" s="14" t="s">
        <v>112</v>
      </c>
      <c r="K26" s="14" t="s">
        <v>114</v>
      </c>
      <c r="L26" s="14" t="s">
        <v>112</v>
      </c>
    </row>
    <row r="27" spans="1:12" s="34" customFormat="1" ht="30" customHeight="1" x14ac:dyDescent="0.25">
      <c r="A27" s="33">
        <v>26</v>
      </c>
      <c r="B27" s="20" t="s">
        <v>225</v>
      </c>
      <c r="C27" s="21" t="s">
        <v>264</v>
      </c>
      <c r="D27" s="26" t="s">
        <v>84</v>
      </c>
      <c r="E27" s="5" t="s">
        <v>226</v>
      </c>
      <c r="F27" s="5" t="s">
        <v>171</v>
      </c>
      <c r="G27" s="14" t="s">
        <v>133</v>
      </c>
      <c r="H27" s="14" t="s">
        <v>112</v>
      </c>
      <c r="I27" s="14" t="s">
        <v>145</v>
      </c>
      <c r="J27" s="14" t="s">
        <v>112</v>
      </c>
      <c r="K27" s="14" t="s">
        <v>130</v>
      </c>
      <c r="L27" s="14" t="s">
        <v>112</v>
      </c>
    </row>
    <row r="28" spans="1:12" s="34" customFormat="1" ht="30" customHeight="1" x14ac:dyDescent="0.25">
      <c r="A28" s="33">
        <v>27</v>
      </c>
      <c r="B28" s="29" t="s">
        <v>237</v>
      </c>
      <c r="C28" s="23" t="s">
        <v>79</v>
      </c>
      <c r="D28" s="24" t="s">
        <v>238</v>
      </c>
      <c r="E28" s="5" t="s">
        <v>239</v>
      </c>
      <c r="F28" s="5" t="s">
        <v>240</v>
      </c>
      <c r="G28" s="14" t="s">
        <v>145</v>
      </c>
      <c r="H28" s="14" t="s">
        <v>112</v>
      </c>
      <c r="I28" s="14" t="s">
        <v>277</v>
      </c>
      <c r="J28" s="14" t="s">
        <v>112</v>
      </c>
      <c r="K28" s="14" t="s">
        <v>134</v>
      </c>
      <c r="L28" s="14" t="s">
        <v>112</v>
      </c>
    </row>
    <row r="29" spans="1:12" s="34" customFormat="1" ht="30" customHeight="1" x14ac:dyDescent="0.25">
      <c r="A29" s="33">
        <v>28</v>
      </c>
      <c r="B29" s="20" t="s">
        <v>147</v>
      </c>
      <c r="C29" s="21" t="s">
        <v>148</v>
      </c>
      <c r="D29" s="22" t="s">
        <v>149</v>
      </c>
      <c r="E29" s="5" t="s">
        <v>150</v>
      </c>
      <c r="F29" s="5" t="s">
        <v>151</v>
      </c>
      <c r="G29" s="14" t="s">
        <v>115</v>
      </c>
      <c r="H29" s="14" t="s">
        <v>116</v>
      </c>
      <c r="I29" s="14" t="s">
        <v>115</v>
      </c>
      <c r="J29" s="14" t="s">
        <v>116</v>
      </c>
      <c r="K29" s="14" t="s">
        <v>115</v>
      </c>
      <c r="L29" s="14" t="s">
        <v>116</v>
      </c>
    </row>
    <row r="30" spans="1:12" s="34" customFormat="1" ht="30" customHeight="1" x14ac:dyDescent="0.25">
      <c r="A30" s="33">
        <v>29</v>
      </c>
      <c r="B30" s="20" t="s">
        <v>267</v>
      </c>
      <c r="C30" s="21" t="s">
        <v>265</v>
      </c>
      <c r="D30" s="22" t="s">
        <v>266</v>
      </c>
      <c r="E30" s="30">
        <v>35295</v>
      </c>
      <c r="F30" s="5" t="s">
        <v>171</v>
      </c>
      <c r="G30" s="14" t="s">
        <v>115</v>
      </c>
      <c r="H30" s="35" t="s">
        <v>283</v>
      </c>
      <c r="I30" s="14" t="s">
        <v>114</v>
      </c>
      <c r="J30" s="14" t="s">
        <v>112</v>
      </c>
      <c r="K30" s="14" t="s">
        <v>115</v>
      </c>
      <c r="L30" s="14" t="s">
        <v>116</v>
      </c>
    </row>
    <row r="31" spans="1:12" ht="30" customHeight="1" x14ac:dyDescent="0.25">
      <c r="A31" s="33">
        <v>30</v>
      </c>
      <c r="B31" s="20" t="s">
        <v>210</v>
      </c>
      <c r="C31" s="21" t="s">
        <v>211</v>
      </c>
      <c r="D31" s="22" t="s">
        <v>212</v>
      </c>
      <c r="E31" s="5" t="s">
        <v>213</v>
      </c>
      <c r="F31" s="5" t="s">
        <v>83</v>
      </c>
      <c r="G31" s="14" t="s">
        <v>133</v>
      </c>
      <c r="H31" s="14" t="s">
        <v>112</v>
      </c>
      <c r="I31" s="14" t="s">
        <v>123</v>
      </c>
      <c r="J31" s="14" t="s">
        <v>112</v>
      </c>
      <c r="K31" s="14" t="s">
        <v>284</v>
      </c>
      <c r="L31" s="14" t="s">
        <v>121</v>
      </c>
    </row>
  </sheetData>
  <conditionalFormatting sqref="K2:K31 G2:I31">
    <cfRule type="expression" dxfId="56" priority="13" stopIfTrue="1">
      <formula>H2="Học lại"</formula>
    </cfRule>
  </conditionalFormatting>
  <conditionalFormatting sqref="L2:L31">
    <cfRule type="expression" dxfId="55" priority="3" stopIfTrue="1">
      <formula>N2="Học lại"</formula>
    </cfRule>
  </conditionalFormatting>
  <conditionalFormatting sqref="J2:J31">
    <cfRule type="expression" dxfId="54" priority="57" stopIfTrue="1">
      <formula>#REF!="Học lại"</formula>
    </cfRule>
  </conditionalFormatting>
  <conditionalFormatting sqref="A1:XFD1048576">
    <cfRule type="cellIs" dxfId="53" priority="58" operator="equal">
      <formula>$H$15</formula>
    </cfRule>
    <cfRule type="cellIs" dxfId="52" priority="59" operator="equal">
      <formula>$L$4</formula>
    </cfRule>
  </conditionalFormatting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89"/>
  <sheetViews>
    <sheetView topLeftCell="A79" workbookViewId="0">
      <selection activeCell="S84" sqref="S84"/>
    </sheetView>
  </sheetViews>
  <sheetFormatPr defaultRowHeight="15.75" x14ac:dyDescent="0.25"/>
  <cols>
    <col min="1" max="1" width="4.28515625" style="15" customWidth="1"/>
    <col min="2" max="2" width="15.42578125" style="15" customWidth="1"/>
    <col min="3" max="3" width="21.140625" style="52" customWidth="1"/>
    <col min="4" max="4" width="9.140625" style="54"/>
    <col min="5" max="5" width="9.140625" style="52"/>
    <col min="6" max="6" width="12.140625" style="15" customWidth="1"/>
    <col min="7" max="7" width="16.5703125" style="52" customWidth="1"/>
    <col min="8" max="17" width="5.7109375" style="15" customWidth="1"/>
    <col min="18" max="16384" width="9.140625" style="15"/>
  </cols>
  <sheetData>
    <row r="1" spans="1:17" ht="105.75" customHeight="1" x14ac:dyDescent="0.25">
      <c r="A1" s="41" t="s">
        <v>0</v>
      </c>
      <c r="B1" s="42" t="s">
        <v>1</v>
      </c>
      <c r="C1" s="49" t="s">
        <v>2</v>
      </c>
      <c r="D1" s="53" t="s">
        <v>3</v>
      </c>
      <c r="E1" s="49" t="s">
        <v>4</v>
      </c>
      <c r="F1" s="42" t="s">
        <v>5</v>
      </c>
      <c r="G1" s="55" t="s">
        <v>6</v>
      </c>
      <c r="H1" s="43" t="s">
        <v>599</v>
      </c>
      <c r="I1" s="44"/>
      <c r="J1" s="43" t="s">
        <v>598</v>
      </c>
      <c r="K1" s="44"/>
      <c r="L1" s="43" t="s">
        <v>600</v>
      </c>
      <c r="M1" s="44"/>
      <c r="N1" s="43" t="s">
        <v>601</v>
      </c>
      <c r="O1" s="44"/>
      <c r="P1" s="43" t="s">
        <v>602</v>
      </c>
      <c r="Q1" s="44"/>
    </row>
    <row r="2" spans="1:17" ht="30" customHeight="1" x14ac:dyDescent="0.25">
      <c r="A2" s="45">
        <v>1</v>
      </c>
      <c r="B2" s="39" t="s">
        <v>285</v>
      </c>
      <c r="C2" s="50" t="s">
        <v>286</v>
      </c>
      <c r="D2" s="46" t="s">
        <v>287</v>
      </c>
      <c r="E2" s="47" t="s">
        <v>109</v>
      </c>
      <c r="F2" s="47" t="s">
        <v>288</v>
      </c>
      <c r="G2" s="47" t="s">
        <v>156</v>
      </c>
      <c r="H2" s="44" t="s">
        <v>135</v>
      </c>
      <c r="I2" s="44" t="s">
        <v>112</v>
      </c>
      <c r="J2" s="44" t="s">
        <v>126</v>
      </c>
      <c r="K2" s="44" t="s">
        <v>112</v>
      </c>
      <c r="L2" s="44" t="s">
        <v>128</v>
      </c>
      <c r="M2" s="44" t="s">
        <v>112</v>
      </c>
      <c r="N2" s="44" t="s">
        <v>123</v>
      </c>
      <c r="O2" s="44" t="s">
        <v>112</v>
      </c>
      <c r="P2" s="44" t="s">
        <v>115</v>
      </c>
      <c r="Q2" s="44" t="s">
        <v>121</v>
      </c>
    </row>
    <row r="3" spans="1:17" ht="30" customHeight="1" x14ac:dyDescent="0.25">
      <c r="A3" s="19">
        <v>2</v>
      </c>
      <c r="B3" s="40" t="s">
        <v>289</v>
      </c>
      <c r="C3" s="50" t="s">
        <v>290</v>
      </c>
      <c r="D3" s="46" t="s">
        <v>291</v>
      </c>
      <c r="E3" s="47" t="s">
        <v>109</v>
      </c>
      <c r="F3" s="47" t="s">
        <v>292</v>
      </c>
      <c r="G3" s="47" t="s">
        <v>146</v>
      </c>
      <c r="H3" s="44" t="s">
        <v>277</v>
      </c>
      <c r="I3" s="44" t="s">
        <v>112</v>
      </c>
      <c r="J3" s="44" t="s">
        <v>128</v>
      </c>
      <c r="K3" s="44" t="s">
        <v>112</v>
      </c>
      <c r="L3" s="44" t="s">
        <v>144</v>
      </c>
      <c r="M3" s="44" t="s">
        <v>112</v>
      </c>
      <c r="N3" s="44" t="s">
        <v>275</v>
      </c>
      <c r="O3" s="44" t="s">
        <v>112</v>
      </c>
      <c r="P3" s="44" t="s">
        <v>115</v>
      </c>
      <c r="Q3" s="44" t="s">
        <v>121</v>
      </c>
    </row>
    <row r="4" spans="1:17" ht="30" customHeight="1" x14ac:dyDescent="0.25">
      <c r="A4" s="45">
        <v>3</v>
      </c>
      <c r="B4" s="39" t="s">
        <v>293</v>
      </c>
      <c r="C4" s="50" t="s">
        <v>294</v>
      </c>
      <c r="D4" s="46" t="s">
        <v>295</v>
      </c>
      <c r="E4" s="47" t="s">
        <v>110</v>
      </c>
      <c r="F4" s="47" t="s">
        <v>296</v>
      </c>
      <c r="G4" s="47" t="s">
        <v>15</v>
      </c>
      <c r="H4" s="44" t="s">
        <v>124</v>
      </c>
      <c r="I4" s="44" t="s">
        <v>112</v>
      </c>
      <c r="J4" s="44" t="s">
        <v>617</v>
      </c>
      <c r="K4" s="44" t="s">
        <v>112</v>
      </c>
      <c r="L4" s="44" t="s">
        <v>618</v>
      </c>
      <c r="M4" s="44" t="s">
        <v>112</v>
      </c>
      <c r="N4" s="44" t="s">
        <v>138</v>
      </c>
      <c r="O4" s="44" t="s">
        <v>112</v>
      </c>
      <c r="P4" s="44" t="s">
        <v>134</v>
      </c>
      <c r="Q4" s="44" t="s">
        <v>112</v>
      </c>
    </row>
    <row r="5" spans="1:17" ht="30" customHeight="1" x14ac:dyDescent="0.25">
      <c r="A5" s="19">
        <v>4</v>
      </c>
      <c r="B5" s="39" t="s">
        <v>298</v>
      </c>
      <c r="C5" s="50"/>
      <c r="D5" s="46" t="s">
        <v>299</v>
      </c>
      <c r="E5" s="47" t="s">
        <v>110</v>
      </c>
      <c r="F5" s="47" t="s">
        <v>300</v>
      </c>
      <c r="G5" s="47" t="s">
        <v>301</v>
      </c>
      <c r="H5" s="44" t="s">
        <v>119</v>
      </c>
      <c r="I5" s="44" t="s">
        <v>112</v>
      </c>
      <c r="J5" s="44" t="s">
        <v>115</v>
      </c>
      <c r="K5" s="44" t="s">
        <v>121</v>
      </c>
      <c r="L5" s="44" t="s">
        <v>144</v>
      </c>
      <c r="M5" s="44" t="s">
        <v>112</v>
      </c>
      <c r="N5" s="44" t="s">
        <v>115</v>
      </c>
      <c r="O5" s="44" t="s">
        <v>121</v>
      </c>
      <c r="P5" s="44" t="s">
        <v>115</v>
      </c>
      <c r="Q5" s="44" t="s">
        <v>121</v>
      </c>
    </row>
    <row r="6" spans="1:17" ht="30" customHeight="1" x14ac:dyDescent="0.25">
      <c r="A6" s="45">
        <v>5</v>
      </c>
      <c r="B6" s="40" t="s">
        <v>302</v>
      </c>
      <c r="C6" s="50" t="s">
        <v>303</v>
      </c>
      <c r="D6" s="46" t="s">
        <v>304</v>
      </c>
      <c r="E6" s="47" t="s">
        <v>109</v>
      </c>
      <c r="F6" s="47" t="s">
        <v>305</v>
      </c>
      <c r="G6" s="47" t="s">
        <v>146</v>
      </c>
      <c r="H6" s="44" t="s">
        <v>129</v>
      </c>
      <c r="I6" s="44" t="s">
        <v>112</v>
      </c>
      <c r="J6" s="44" t="s">
        <v>115</v>
      </c>
      <c r="K6" s="44" t="s">
        <v>121</v>
      </c>
      <c r="L6" s="44" t="s">
        <v>137</v>
      </c>
      <c r="M6" s="44" t="s">
        <v>112</v>
      </c>
      <c r="N6" s="44" t="s">
        <v>115</v>
      </c>
      <c r="O6" s="44" t="s">
        <v>121</v>
      </c>
      <c r="P6" s="44" t="s">
        <v>115</v>
      </c>
      <c r="Q6" s="44" t="s">
        <v>121</v>
      </c>
    </row>
    <row r="7" spans="1:17" ht="30" customHeight="1" x14ac:dyDescent="0.25">
      <c r="A7" s="19">
        <v>6</v>
      </c>
      <c r="B7" s="40" t="s">
        <v>306</v>
      </c>
      <c r="C7" s="50" t="s">
        <v>307</v>
      </c>
      <c r="D7" s="46" t="s">
        <v>308</v>
      </c>
      <c r="E7" s="47" t="s">
        <v>109</v>
      </c>
      <c r="F7" s="47" t="s">
        <v>309</v>
      </c>
      <c r="G7" s="47" t="s">
        <v>310</v>
      </c>
      <c r="H7" s="44" t="s">
        <v>111</v>
      </c>
      <c r="I7" s="44" t="s">
        <v>112</v>
      </c>
      <c r="J7" s="44" t="s">
        <v>114</v>
      </c>
      <c r="K7" s="44" t="s">
        <v>112</v>
      </c>
      <c r="L7" s="44" t="s">
        <v>618</v>
      </c>
      <c r="M7" s="44" t="s">
        <v>112</v>
      </c>
      <c r="N7" s="44" t="s">
        <v>115</v>
      </c>
      <c r="O7" s="44" t="s">
        <v>121</v>
      </c>
      <c r="P7" s="44" t="s">
        <v>115</v>
      </c>
      <c r="Q7" s="44" t="s">
        <v>121</v>
      </c>
    </row>
    <row r="8" spans="1:17" ht="30" customHeight="1" x14ac:dyDescent="0.25">
      <c r="A8" s="45">
        <v>7</v>
      </c>
      <c r="B8" s="40" t="s">
        <v>311</v>
      </c>
      <c r="C8" s="50" t="s">
        <v>312</v>
      </c>
      <c r="D8" s="46" t="s">
        <v>18</v>
      </c>
      <c r="E8" s="47" t="s">
        <v>109</v>
      </c>
      <c r="F8" s="47" t="s">
        <v>313</v>
      </c>
      <c r="G8" s="47" t="s">
        <v>37</v>
      </c>
      <c r="H8" s="44" t="s">
        <v>134</v>
      </c>
      <c r="I8" s="44" t="s">
        <v>112</v>
      </c>
      <c r="J8" s="44" t="s">
        <v>126</v>
      </c>
      <c r="K8" s="44" t="s">
        <v>112</v>
      </c>
      <c r="L8" s="44" t="s">
        <v>138</v>
      </c>
      <c r="M8" s="44" t="s">
        <v>112</v>
      </c>
      <c r="N8" s="44" t="s">
        <v>124</v>
      </c>
      <c r="O8" s="44" t="s">
        <v>112</v>
      </c>
      <c r="P8" s="44" t="s">
        <v>124</v>
      </c>
      <c r="Q8" s="44" t="s">
        <v>112</v>
      </c>
    </row>
    <row r="9" spans="1:17" ht="30" customHeight="1" x14ac:dyDescent="0.25">
      <c r="A9" s="19">
        <v>8</v>
      </c>
      <c r="B9" s="40" t="s">
        <v>316</v>
      </c>
      <c r="C9" s="50" t="s">
        <v>317</v>
      </c>
      <c r="D9" s="46" t="s">
        <v>314</v>
      </c>
      <c r="E9" s="47" t="s">
        <v>109</v>
      </c>
      <c r="F9" s="47" t="s">
        <v>318</v>
      </c>
      <c r="G9" s="47" t="s">
        <v>319</v>
      </c>
      <c r="H9" s="44" t="s">
        <v>115</v>
      </c>
      <c r="I9" s="44" t="s">
        <v>116</v>
      </c>
      <c r="J9" s="44" t="s">
        <v>115</v>
      </c>
      <c r="K9" s="44" t="s">
        <v>116</v>
      </c>
      <c r="L9" s="44" t="s">
        <v>134</v>
      </c>
      <c r="M9" s="44" t="s">
        <v>112</v>
      </c>
      <c r="N9" s="44" t="s">
        <v>115</v>
      </c>
      <c r="O9" s="44" t="s">
        <v>116</v>
      </c>
      <c r="P9" s="44" t="s">
        <v>115</v>
      </c>
      <c r="Q9" s="44" t="s">
        <v>116</v>
      </c>
    </row>
    <row r="10" spans="1:17" ht="30" customHeight="1" x14ac:dyDescent="0.25">
      <c r="A10" s="45">
        <v>9</v>
      </c>
      <c r="B10" s="39" t="s">
        <v>320</v>
      </c>
      <c r="C10" s="50" t="s">
        <v>321</v>
      </c>
      <c r="D10" s="46" t="s">
        <v>23</v>
      </c>
      <c r="E10" s="47" t="s">
        <v>110</v>
      </c>
      <c r="F10" s="47" t="s">
        <v>322</v>
      </c>
      <c r="G10" s="47" t="s">
        <v>15</v>
      </c>
      <c r="H10" s="44" t="s">
        <v>141</v>
      </c>
      <c r="I10" s="44" t="s">
        <v>112</v>
      </c>
      <c r="J10" s="44" t="s">
        <v>126</v>
      </c>
      <c r="K10" s="44" t="s">
        <v>112</v>
      </c>
      <c r="L10" s="44" t="s">
        <v>137</v>
      </c>
      <c r="M10" s="44" t="s">
        <v>112</v>
      </c>
      <c r="N10" s="44" t="s">
        <v>140</v>
      </c>
      <c r="O10" s="44" t="s">
        <v>112</v>
      </c>
      <c r="P10" s="44" t="s">
        <v>111</v>
      </c>
      <c r="Q10" s="44" t="s">
        <v>112</v>
      </c>
    </row>
    <row r="11" spans="1:17" ht="30" customHeight="1" x14ac:dyDescent="0.25">
      <c r="A11" s="19">
        <v>10</v>
      </c>
      <c r="B11" s="39" t="s">
        <v>328</v>
      </c>
      <c r="C11" s="50" t="s">
        <v>329</v>
      </c>
      <c r="D11" s="46" t="s">
        <v>330</v>
      </c>
      <c r="E11" s="47" t="s">
        <v>109</v>
      </c>
      <c r="F11" s="47" t="s">
        <v>331</v>
      </c>
      <c r="G11" s="47" t="s">
        <v>156</v>
      </c>
      <c r="H11" s="44" t="s">
        <v>122</v>
      </c>
      <c r="I11" s="44" t="s">
        <v>112</v>
      </c>
      <c r="J11" s="44" t="s">
        <v>115</v>
      </c>
      <c r="K11" s="44" t="s">
        <v>121</v>
      </c>
      <c r="L11" s="44" t="s">
        <v>271</v>
      </c>
      <c r="M11" s="44" t="s">
        <v>112</v>
      </c>
      <c r="N11" s="44" t="s">
        <v>115</v>
      </c>
      <c r="O11" s="44" t="s">
        <v>121</v>
      </c>
      <c r="P11" s="44" t="s">
        <v>115</v>
      </c>
      <c r="Q11" s="44" t="s">
        <v>121</v>
      </c>
    </row>
    <row r="12" spans="1:17" ht="30" customHeight="1" x14ac:dyDescent="0.25">
      <c r="A12" s="45">
        <v>11</v>
      </c>
      <c r="B12" s="40" t="s">
        <v>333</v>
      </c>
      <c r="C12" s="50" t="s">
        <v>334</v>
      </c>
      <c r="D12" s="46" t="s">
        <v>335</v>
      </c>
      <c r="E12" s="47" t="s">
        <v>109</v>
      </c>
      <c r="F12" s="47" t="s">
        <v>336</v>
      </c>
      <c r="G12" s="47" t="s">
        <v>41</v>
      </c>
      <c r="H12" s="44" t="s">
        <v>119</v>
      </c>
      <c r="I12" s="44" t="s">
        <v>112</v>
      </c>
      <c r="J12" s="44" t="s">
        <v>115</v>
      </c>
      <c r="K12" s="44" t="s">
        <v>121</v>
      </c>
      <c r="L12" s="44" t="s">
        <v>144</v>
      </c>
      <c r="M12" s="44" t="s">
        <v>112</v>
      </c>
      <c r="N12" s="44" t="s">
        <v>281</v>
      </c>
      <c r="O12" s="44" t="s">
        <v>112</v>
      </c>
      <c r="P12" s="44" t="s">
        <v>115</v>
      </c>
      <c r="Q12" s="44" t="s">
        <v>121</v>
      </c>
    </row>
    <row r="13" spans="1:17" ht="30" customHeight="1" x14ac:dyDescent="0.25">
      <c r="A13" s="19">
        <v>12</v>
      </c>
      <c r="B13" s="39" t="s">
        <v>342</v>
      </c>
      <c r="C13" s="50" t="s">
        <v>343</v>
      </c>
      <c r="D13" s="46" t="s">
        <v>344</v>
      </c>
      <c r="E13" s="47" t="s">
        <v>109</v>
      </c>
      <c r="F13" s="47" t="s">
        <v>345</v>
      </c>
      <c r="G13" s="47" t="s">
        <v>346</v>
      </c>
      <c r="H13" s="44" t="s">
        <v>122</v>
      </c>
      <c r="I13" s="44" t="s">
        <v>112</v>
      </c>
      <c r="J13" s="44" t="s">
        <v>617</v>
      </c>
      <c r="K13" s="44" t="s">
        <v>112</v>
      </c>
      <c r="L13" s="44" t="s">
        <v>144</v>
      </c>
      <c r="M13" s="44" t="s">
        <v>112</v>
      </c>
      <c r="N13" s="44" t="s">
        <v>275</v>
      </c>
      <c r="O13" s="44" t="s">
        <v>112</v>
      </c>
      <c r="P13" s="44" t="s">
        <v>115</v>
      </c>
      <c r="Q13" s="44" t="s">
        <v>121</v>
      </c>
    </row>
    <row r="14" spans="1:17" ht="30" customHeight="1" x14ac:dyDescent="0.25">
      <c r="A14" s="45">
        <v>13</v>
      </c>
      <c r="B14" s="39" t="s">
        <v>347</v>
      </c>
      <c r="C14" s="50" t="s">
        <v>348</v>
      </c>
      <c r="D14" s="46" t="s">
        <v>349</v>
      </c>
      <c r="E14" s="47" t="s">
        <v>109</v>
      </c>
      <c r="F14" s="47" t="s">
        <v>350</v>
      </c>
      <c r="G14" s="47" t="s">
        <v>351</v>
      </c>
      <c r="H14" s="44" t="s">
        <v>140</v>
      </c>
      <c r="I14" s="44" t="s">
        <v>112</v>
      </c>
      <c r="J14" s="44" t="s">
        <v>115</v>
      </c>
      <c r="K14" s="44" t="s">
        <v>121</v>
      </c>
      <c r="L14" s="44" t="s">
        <v>115</v>
      </c>
      <c r="M14" s="44" t="s">
        <v>121</v>
      </c>
      <c r="N14" s="44" t="s">
        <v>115</v>
      </c>
      <c r="O14" s="44" t="s">
        <v>121</v>
      </c>
      <c r="P14" s="44" t="s">
        <v>115</v>
      </c>
      <c r="Q14" s="44" t="s">
        <v>121</v>
      </c>
    </row>
    <row r="15" spans="1:17" ht="30" customHeight="1" x14ac:dyDescent="0.25">
      <c r="A15" s="19">
        <v>14</v>
      </c>
      <c r="B15" s="39" t="s">
        <v>352</v>
      </c>
      <c r="C15" s="50" t="s">
        <v>297</v>
      </c>
      <c r="D15" s="46" t="s">
        <v>353</v>
      </c>
      <c r="E15" s="47" t="s">
        <v>109</v>
      </c>
      <c r="F15" s="47" t="s">
        <v>354</v>
      </c>
      <c r="G15" s="47" t="s">
        <v>355</v>
      </c>
      <c r="H15" s="44" t="s">
        <v>119</v>
      </c>
      <c r="I15" s="44" t="s">
        <v>112</v>
      </c>
      <c r="J15" s="44" t="s">
        <v>115</v>
      </c>
      <c r="K15" s="44" t="s">
        <v>116</v>
      </c>
      <c r="L15" s="44" t="s">
        <v>115</v>
      </c>
      <c r="M15" s="44" t="s">
        <v>121</v>
      </c>
      <c r="N15" s="44" t="s">
        <v>115</v>
      </c>
      <c r="O15" s="44" t="s">
        <v>121</v>
      </c>
      <c r="P15" s="44" t="s">
        <v>115</v>
      </c>
      <c r="Q15" s="44" t="s">
        <v>121</v>
      </c>
    </row>
    <row r="16" spans="1:17" ht="30" customHeight="1" x14ac:dyDescent="0.25">
      <c r="A16" s="45">
        <v>15</v>
      </c>
      <c r="B16" s="39" t="s">
        <v>356</v>
      </c>
      <c r="C16" s="50" t="s">
        <v>79</v>
      </c>
      <c r="D16" s="46" t="s">
        <v>357</v>
      </c>
      <c r="E16" s="47" t="s">
        <v>109</v>
      </c>
      <c r="F16" s="47" t="s">
        <v>358</v>
      </c>
      <c r="G16" s="47" t="s">
        <v>240</v>
      </c>
      <c r="H16" s="44" t="s">
        <v>115</v>
      </c>
      <c r="I16" s="44" t="s">
        <v>116</v>
      </c>
      <c r="J16" s="44" t="s">
        <v>115</v>
      </c>
      <c r="K16" s="44" t="s">
        <v>116</v>
      </c>
      <c r="L16" s="44" t="s">
        <v>138</v>
      </c>
      <c r="M16" s="44" t="s">
        <v>112</v>
      </c>
      <c r="N16" s="44" t="s">
        <v>115</v>
      </c>
      <c r="O16" s="44" t="s">
        <v>121</v>
      </c>
      <c r="P16" s="44" t="s">
        <v>115</v>
      </c>
      <c r="Q16" s="44" t="s">
        <v>121</v>
      </c>
    </row>
    <row r="17" spans="1:17" ht="30" customHeight="1" x14ac:dyDescent="0.25">
      <c r="A17" s="19">
        <v>16</v>
      </c>
      <c r="B17" s="39" t="s">
        <v>362</v>
      </c>
      <c r="C17" s="50" t="s">
        <v>363</v>
      </c>
      <c r="D17" s="46" t="s">
        <v>364</v>
      </c>
      <c r="E17" s="47" t="s">
        <v>110</v>
      </c>
      <c r="F17" s="47" t="s">
        <v>365</v>
      </c>
      <c r="G17" s="47" t="s">
        <v>156</v>
      </c>
      <c r="H17" s="44" t="s">
        <v>122</v>
      </c>
      <c r="I17" s="44" t="s">
        <v>112</v>
      </c>
      <c r="J17" s="44" t="s">
        <v>115</v>
      </c>
      <c r="K17" s="44" t="s">
        <v>116</v>
      </c>
      <c r="L17" s="44" t="s">
        <v>115</v>
      </c>
      <c r="M17" s="44" t="s">
        <v>121</v>
      </c>
      <c r="N17" s="44" t="s">
        <v>115</v>
      </c>
      <c r="O17" s="44" t="s">
        <v>121</v>
      </c>
      <c r="P17" s="44" t="s">
        <v>115</v>
      </c>
      <c r="Q17" s="44" t="s">
        <v>121</v>
      </c>
    </row>
    <row r="18" spans="1:17" ht="30" customHeight="1" x14ac:dyDescent="0.25">
      <c r="A18" s="45">
        <v>17</v>
      </c>
      <c r="B18" s="40" t="s">
        <v>366</v>
      </c>
      <c r="C18" s="50" t="s">
        <v>367</v>
      </c>
      <c r="D18" s="46" t="s">
        <v>368</v>
      </c>
      <c r="E18" s="47" t="s">
        <v>110</v>
      </c>
      <c r="F18" s="47" t="s">
        <v>369</v>
      </c>
      <c r="G18" s="47" t="s">
        <v>301</v>
      </c>
      <c r="H18" s="44" t="s">
        <v>124</v>
      </c>
      <c r="I18" s="44" t="s">
        <v>112</v>
      </c>
      <c r="J18" s="44" t="s">
        <v>115</v>
      </c>
      <c r="K18" s="44" t="s">
        <v>121</v>
      </c>
      <c r="L18" s="44" t="s">
        <v>115</v>
      </c>
      <c r="M18" s="44" t="s">
        <v>121</v>
      </c>
      <c r="N18" s="44" t="s">
        <v>115</v>
      </c>
      <c r="O18" s="44" t="s">
        <v>121</v>
      </c>
      <c r="P18" s="44" t="s">
        <v>115</v>
      </c>
      <c r="Q18" s="44" t="s">
        <v>121</v>
      </c>
    </row>
    <row r="19" spans="1:17" ht="30" customHeight="1" x14ac:dyDescent="0.25">
      <c r="A19" s="19">
        <v>18</v>
      </c>
      <c r="B19" s="40" t="s">
        <v>370</v>
      </c>
      <c r="C19" s="50" t="s">
        <v>371</v>
      </c>
      <c r="D19" s="46" t="s">
        <v>372</v>
      </c>
      <c r="E19" s="47" t="s">
        <v>109</v>
      </c>
      <c r="F19" s="47" t="s">
        <v>373</v>
      </c>
      <c r="G19" s="47" t="s">
        <v>41</v>
      </c>
      <c r="H19" s="44" t="s">
        <v>277</v>
      </c>
      <c r="I19" s="44" t="s">
        <v>112</v>
      </c>
      <c r="J19" s="44" t="s">
        <v>129</v>
      </c>
      <c r="K19" s="44" t="s">
        <v>112</v>
      </c>
      <c r="L19" s="44" t="s">
        <v>140</v>
      </c>
      <c r="M19" s="44" t="s">
        <v>112</v>
      </c>
      <c r="N19" s="44" t="s">
        <v>115</v>
      </c>
      <c r="O19" s="44" t="s">
        <v>121</v>
      </c>
      <c r="P19" s="44" t="s">
        <v>115</v>
      </c>
      <c r="Q19" s="44" t="s">
        <v>121</v>
      </c>
    </row>
    <row r="20" spans="1:17" ht="30" customHeight="1" x14ac:dyDescent="0.25">
      <c r="A20" s="45">
        <v>19</v>
      </c>
      <c r="B20" s="39" t="s">
        <v>374</v>
      </c>
      <c r="C20" s="50" t="s">
        <v>375</v>
      </c>
      <c r="D20" s="46" t="s">
        <v>376</v>
      </c>
      <c r="E20" s="47" t="s">
        <v>109</v>
      </c>
      <c r="F20" s="47" t="s">
        <v>377</v>
      </c>
      <c r="G20" s="47" t="s">
        <v>301</v>
      </c>
      <c r="H20" s="44" t="s">
        <v>115</v>
      </c>
      <c r="I20" s="44" t="s">
        <v>116</v>
      </c>
      <c r="J20" s="44" t="s">
        <v>115</v>
      </c>
      <c r="K20" s="44" t="s">
        <v>121</v>
      </c>
      <c r="L20" s="44" t="s">
        <v>113</v>
      </c>
      <c r="M20" s="44" t="s">
        <v>112</v>
      </c>
      <c r="N20" s="44" t="s">
        <v>115</v>
      </c>
      <c r="O20" s="44" t="s">
        <v>121</v>
      </c>
      <c r="P20" s="44" t="s">
        <v>115</v>
      </c>
      <c r="Q20" s="44" t="s">
        <v>116</v>
      </c>
    </row>
    <row r="21" spans="1:17" ht="30" customHeight="1" x14ac:dyDescent="0.25">
      <c r="A21" s="19">
        <v>20</v>
      </c>
      <c r="B21" s="40" t="s">
        <v>382</v>
      </c>
      <c r="C21" s="50" t="s">
        <v>383</v>
      </c>
      <c r="D21" s="46" t="s">
        <v>384</v>
      </c>
      <c r="E21" s="47" t="s">
        <v>109</v>
      </c>
      <c r="F21" s="47" t="s">
        <v>385</v>
      </c>
      <c r="G21" s="47" t="s">
        <v>156</v>
      </c>
      <c r="H21" s="44" t="s">
        <v>140</v>
      </c>
      <c r="I21" s="44" t="s">
        <v>112</v>
      </c>
      <c r="J21" s="44" t="s">
        <v>115</v>
      </c>
      <c r="K21" s="44" t="s">
        <v>121</v>
      </c>
      <c r="L21" s="44" t="s">
        <v>144</v>
      </c>
      <c r="M21" s="44" t="s">
        <v>112</v>
      </c>
      <c r="N21" s="44" t="s">
        <v>115</v>
      </c>
      <c r="O21" s="44" t="s">
        <v>121</v>
      </c>
      <c r="P21" s="44" t="s">
        <v>115</v>
      </c>
      <c r="Q21" s="44" t="s">
        <v>121</v>
      </c>
    </row>
    <row r="22" spans="1:17" ht="30" customHeight="1" x14ac:dyDescent="0.25">
      <c r="A22" s="45">
        <v>21</v>
      </c>
      <c r="B22" s="40" t="s">
        <v>388</v>
      </c>
      <c r="C22" s="50" t="s">
        <v>389</v>
      </c>
      <c r="D22" s="46" t="s">
        <v>390</v>
      </c>
      <c r="E22" s="47" t="s">
        <v>109</v>
      </c>
      <c r="F22" s="47" t="s">
        <v>391</v>
      </c>
      <c r="G22" s="47" t="s">
        <v>392</v>
      </c>
      <c r="H22" s="44" t="s">
        <v>111</v>
      </c>
      <c r="I22" s="44" t="s">
        <v>112</v>
      </c>
      <c r="J22" s="44" t="s">
        <v>142</v>
      </c>
      <c r="K22" s="44" t="s">
        <v>112</v>
      </c>
      <c r="L22" s="44" t="s">
        <v>123</v>
      </c>
      <c r="M22" s="44" t="s">
        <v>112</v>
      </c>
      <c r="N22" s="44" t="s">
        <v>115</v>
      </c>
      <c r="O22" s="44" t="s">
        <v>121</v>
      </c>
      <c r="P22" s="44" t="s">
        <v>115</v>
      </c>
      <c r="Q22" s="44" t="s">
        <v>121</v>
      </c>
    </row>
    <row r="23" spans="1:17" ht="30" customHeight="1" x14ac:dyDescent="0.25">
      <c r="A23" s="19">
        <v>22</v>
      </c>
      <c r="B23" s="40" t="s">
        <v>396</v>
      </c>
      <c r="C23" s="50" t="s">
        <v>397</v>
      </c>
      <c r="D23" s="46" t="s">
        <v>398</v>
      </c>
      <c r="E23" s="47" t="s">
        <v>110</v>
      </c>
      <c r="F23" s="47" t="s">
        <v>399</v>
      </c>
      <c r="G23" s="47" t="s">
        <v>301</v>
      </c>
      <c r="H23" s="44" t="s">
        <v>281</v>
      </c>
      <c r="I23" s="44" t="s">
        <v>112</v>
      </c>
      <c r="J23" s="44" t="s">
        <v>140</v>
      </c>
      <c r="K23" s="44" t="s">
        <v>112</v>
      </c>
      <c r="L23" s="44" t="s">
        <v>134</v>
      </c>
      <c r="M23" s="44" t="s">
        <v>112</v>
      </c>
      <c r="N23" s="44" t="s">
        <v>115</v>
      </c>
      <c r="O23" s="44" t="s">
        <v>121</v>
      </c>
      <c r="P23" s="44" t="s">
        <v>115</v>
      </c>
      <c r="Q23" s="44" t="s">
        <v>116</v>
      </c>
    </row>
    <row r="24" spans="1:17" ht="30" customHeight="1" x14ac:dyDescent="0.25">
      <c r="A24" s="45">
        <v>23</v>
      </c>
      <c r="B24" s="39" t="s">
        <v>400</v>
      </c>
      <c r="C24" s="50" t="s">
        <v>401</v>
      </c>
      <c r="D24" s="46" t="s">
        <v>402</v>
      </c>
      <c r="E24" s="47" t="s">
        <v>109</v>
      </c>
      <c r="F24" s="47" t="s">
        <v>403</v>
      </c>
      <c r="G24" s="47" t="s">
        <v>156</v>
      </c>
      <c r="H24" s="44" t="s">
        <v>129</v>
      </c>
      <c r="I24" s="44" t="s">
        <v>112</v>
      </c>
      <c r="J24" s="44" t="s">
        <v>129</v>
      </c>
      <c r="K24" s="44" t="s">
        <v>112</v>
      </c>
      <c r="L24" s="44" t="s">
        <v>277</v>
      </c>
      <c r="M24" s="44" t="s">
        <v>112</v>
      </c>
      <c r="N24" s="44" t="s">
        <v>111</v>
      </c>
      <c r="O24" s="44" t="s">
        <v>112</v>
      </c>
      <c r="P24" s="44" t="s">
        <v>115</v>
      </c>
      <c r="Q24" s="44" t="s">
        <v>121</v>
      </c>
    </row>
    <row r="25" spans="1:17" ht="30" customHeight="1" x14ac:dyDescent="0.25">
      <c r="A25" s="19">
        <v>24</v>
      </c>
      <c r="B25" s="40" t="s">
        <v>404</v>
      </c>
      <c r="C25" s="50" t="s">
        <v>405</v>
      </c>
      <c r="D25" s="46" t="s">
        <v>406</v>
      </c>
      <c r="E25" s="47" t="s">
        <v>109</v>
      </c>
      <c r="F25" s="47" t="s">
        <v>407</v>
      </c>
      <c r="G25" s="47" t="s">
        <v>156</v>
      </c>
      <c r="H25" s="44" t="s">
        <v>115</v>
      </c>
      <c r="I25" s="44" t="s">
        <v>116</v>
      </c>
      <c r="J25" s="44" t="s">
        <v>115</v>
      </c>
      <c r="K25" s="44" t="s">
        <v>116</v>
      </c>
      <c r="L25" s="44" t="s">
        <v>115</v>
      </c>
      <c r="M25" s="44" t="s">
        <v>121</v>
      </c>
      <c r="N25" s="44" t="s">
        <v>115</v>
      </c>
      <c r="O25" s="44" t="s">
        <v>116</v>
      </c>
      <c r="P25" s="44" t="s">
        <v>115</v>
      </c>
      <c r="Q25" s="44" t="s">
        <v>116</v>
      </c>
    </row>
    <row r="26" spans="1:17" ht="30" customHeight="1" x14ac:dyDescent="0.25">
      <c r="A26" s="45">
        <v>25</v>
      </c>
      <c r="B26" s="40" t="s">
        <v>408</v>
      </c>
      <c r="C26" s="50" t="s">
        <v>409</v>
      </c>
      <c r="D26" s="46" t="s">
        <v>410</v>
      </c>
      <c r="E26" s="47" t="s">
        <v>109</v>
      </c>
      <c r="F26" s="47" t="s">
        <v>411</v>
      </c>
      <c r="G26" s="47" t="s">
        <v>42</v>
      </c>
      <c r="H26" s="44" t="s">
        <v>619</v>
      </c>
      <c r="I26" s="44" t="s">
        <v>112</v>
      </c>
      <c r="J26" s="44" t="s">
        <v>115</v>
      </c>
      <c r="K26" s="44" t="s">
        <v>116</v>
      </c>
      <c r="L26" s="44" t="s">
        <v>271</v>
      </c>
      <c r="M26" s="44" t="s">
        <v>112</v>
      </c>
      <c r="N26" s="44" t="s">
        <v>115</v>
      </c>
      <c r="O26" s="44" t="s">
        <v>116</v>
      </c>
      <c r="P26" s="44" t="s">
        <v>115</v>
      </c>
      <c r="Q26" s="44" t="s">
        <v>116</v>
      </c>
    </row>
    <row r="27" spans="1:17" ht="30" customHeight="1" x14ac:dyDescent="0.25">
      <c r="A27" s="19">
        <v>26</v>
      </c>
      <c r="B27" s="40" t="s">
        <v>413</v>
      </c>
      <c r="C27" s="50" t="s">
        <v>414</v>
      </c>
      <c r="D27" s="46" t="s">
        <v>415</v>
      </c>
      <c r="E27" s="47" t="s">
        <v>109</v>
      </c>
      <c r="F27" s="47" t="s">
        <v>323</v>
      </c>
      <c r="G27" s="47" t="s">
        <v>15</v>
      </c>
      <c r="H27" s="44" t="s">
        <v>114</v>
      </c>
      <c r="I27" s="44" t="s">
        <v>112</v>
      </c>
      <c r="J27" s="44" t="s">
        <v>115</v>
      </c>
      <c r="K27" s="44" t="s">
        <v>121</v>
      </c>
      <c r="L27" s="44" t="s">
        <v>139</v>
      </c>
      <c r="M27" s="44" t="s">
        <v>112</v>
      </c>
      <c r="N27" s="44" t="s">
        <v>115</v>
      </c>
      <c r="O27" s="44" t="s">
        <v>121</v>
      </c>
      <c r="P27" s="44" t="s">
        <v>115</v>
      </c>
      <c r="Q27" s="44" t="s">
        <v>116</v>
      </c>
    </row>
    <row r="28" spans="1:17" ht="30" customHeight="1" x14ac:dyDescent="0.25">
      <c r="A28" s="45">
        <v>27</v>
      </c>
      <c r="B28" s="40" t="s">
        <v>416</v>
      </c>
      <c r="C28" s="50" t="s">
        <v>417</v>
      </c>
      <c r="D28" s="46" t="s">
        <v>418</v>
      </c>
      <c r="E28" s="47" t="s">
        <v>109</v>
      </c>
      <c r="F28" s="47" t="s">
        <v>181</v>
      </c>
      <c r="G28" s="47" t="s">
        <v>89</v>
      </c>
      <c r="H28" s="44" t="s">
        <v>277</v>
      </c>
      <c r="I28" s="44" t="s">
        <v>112</v>
      </c>
      <c r="J28" s="44" t="s">
        <v>620</v>
      </c>
      <c r="K28" s="44" t="s">
        <v>112</v>
      </c>
      <c r="L28" s="44" t="s">
        <v>617</v>
      </c>
      <c r="M28" s="44" t="s">
        <v>112</v>
      </c>
      <c r="N28" s="44" t="s">
        <v>122</v>
      </c>
      <c r="O28" s="44" t="s">
        <v>112</v>
      </c>
      <c r="P28" s="44" t="s">
        <v>113</v>
      </c>
      <c r="Q28" s="44" t="s">
        <v>112</v>
      </c>
    </row>
    <row r="29" spans="1:17" ht="30" customHeight="1" x14ac:dyDescent="0.25">
      <c r="A29" s="19">
        <v>28</v>
      </c>
      <c r="B29" s="40" t="s">
        <v>419</v>
      </c>
      <c r="C29" s="50" t="s">
        <v>337</v>
      </c>
      <c r="D29" s="46" t="s">
        <v>420</v>
      </c>
      <c r="E29" s="47" t="s">
        <v>109</v>
      </c>
      <c r="F29" s="47" t="s">
        <v>421</v>
      </c>
      <c r="G29" s="47" t="s">
        <v>422</v>
      </c>
      <c r="H29" s="44" t="s">
        <v>281</v>
      </c>
      <c r="I29" s="44" t="s">
        <v>112</v>
      </c>
      <c r="J29" s="44" t="s">
        <v>145</v>
      </c>
      <c r="K29" s="44" t="s">
        <v>112</v>
      </c>
      <c r="L29" s="44" t="s">
        <v>115</v>
      </c>
      <c r="M29" s="44" t="s">
        <v>121</v>
      </c>
      <c r="N29" s="44" t="s">
        <v>115</v>
      </c>
      <c r="O29" s="44" t="s">
        <v>121</v>
      </c>
      <c r="P29" s="44" t="s">
        <v>115</v>
      </c>
      <c r="Q29" s="44" t="s">
        <v>121</v>
      </c>
    </row>
    <row r="30" spans="1:17" ht="30" customHeight="1" x14ac:dyDescent="0.25">
      <c r="A30" s="45">
        <v>29</v>
      </c>
      <c r="B30" s="40" t="s">
        <v>423</v>
      </c>
      <c r="C30" s="50" t="s">
        <v>424</v>
      </c>
      <c r="D30" s="46" t="s">
        <v>420</v>
      </c>
      <c r="E30" s="47" t="s">
        <v>109</v>
      </c>
      <c r="F30" s="47" t="s">
        <v>425</v>
      </c>
      <c r="G30" s="47" t="s">
        <v>426</v>
      </c>
      <c r="H30" s="44" t="s">
        <v>138</v>
      </c>
      <c r="I30" s="44" t="s">
        <v>112</v>
      </c>
      <c r="J30" s="44" t="s">
        <v>115</v>
      </c>
      <c r="K30" s="44" t="s">
        <v>121</v>
      </c>
      <c r="L30" s="44" t="s">
        <v>115</v>
      </c>
      <c r="M30" s="44" t="s">
        <v>121</v>
      </c>
      <c r="N30" s="44" t="s">
        <v>115</v>
      </c>
      <c r="O30" s="44" t="s">
        <v>121</v>
      </c>
      <c r="P30" s="44" t="s">
        <v>115</v>
      </c>
      <c r="Q30" s="44" t="s">
        <v>121</v>
      </c>
    </row>
    <row r="31" spans="1:17" ht="30" customHeight="1" x14ac:dyDescent="0.25">
      <c r="A31" s="19">
        <v>30</v>
      </c>
      <c r="B31" s="40" t="s">
        <v>427</v>
      </c>
      <c r="C31" s="50" t="s">
        <v>428</v>
      </c>
      <c r="D31" s="46" t="s">
        <v>429</v>
      </c>
      <c r="E31" s="47" t="s">
        <v>109</v>
      </c>
      <c r="F31" s="47" t="s">
        <v>430</v>
      </c>
      <c r="G31" s="47" t="s">
        <v>15</v>
      </c>
      <c r="H31" s="44" t="s">
        <v>119</v>
      </c>
      <c r="I31" s="44" t="s">
        <v>112</v>
      </c>
      <c r="J31" s="44" t="s">
        <v>137</v>
      </c>
      <c r="K31" s="44" t="s">
        <v>112</v>
      </c>
      <c r="L31" s="44" t="s">
        <v>137</v>
      </c>
      <c r="M31" s="44" t="s">
        <v>112</v>
      </c>
      <c r="N31" s="44" t="s">
        <v>115</v>
      </c>
      <c r="O31" s="44" t="s">
        <v>121</v>
      </c>
      <c r="P31" s="44" t="s">
        <v>115</v>
      </c>
      <c r="Q31" s="44" t="s">
        <v>121</v>
      </c>
    </row>
    <row r="32" spans="1:17" ht="30" customHeight="1" x14ac:dyDescent="0.25">
      <c r="A32" s="45">
        <v>31</v>
      </c>
      <c r="B32" s="39" t="s">
        <v>431</v>
      </c>
      <c r="C32" s="50" t="s">
        <v>432</v>
      </c>
      <c r="D32" s="46" t="s">
        <v>429</v>
      </c>
      <c r="E32" s="47" t="s">
        <v>109</v>
      </c>
      <c r="F32" s="47" t="s">
        <v>433</v>
      </c>
      <c r="G32" s="47" t="s">
        <v>82</v>
      </c>
      <c r="H32" s="44" t="s">
        <v>119</v>
      </c>
      <c r="I32" s="44" t="s">
        <v>112</v>
      </c>
      <c r="J32" s="44" t="s">
        <v>132</v>
      </c>
      <c r="K32" s="44" t="s">
        <v>112</v>
      </c>
      <c r="L32" s="44" t="s">
        <v>113</v>
      </c>
      <c r="M32" s="44" t="s">
        <v>112</v>
      </c>
      <c r="N32" s="44" t="s">
        <v>139</v>
      </c>
      <c r="O32" s="44" t="s">
        <v>112</v>
      </c>
      <c r="P32" s="44" t="s">
        <v>115</v>
      </c>
      <c r="Q32" s="44" t="s">
        <v>121</v>
      </c>
    </row>
    <row r="33" spans="1:17" ht="30" customHeight="1" x14ac:dyDescent="0.25">
      <c r="A33" s="19">
        <v>32</v>
      </c>
      <c r="B33" s="39" t="s">
        <v>434</v>
      </c>
      <c r="C33" s="50" t="s">
        <v>435</v>
      </c>
      <c r="D33" s="46" t="s">
        <v>436</v>
      </c>
      <c r="E33" s="47" t="s">
        <v>110</v>
      </c>
      <c r="F33" s="47" t="s">
        <v>437</v>
      </c>
      <c r="G33" s="47" t="s">
        <v>171</v>
      </c>
      <c r="H33" s="44" t="s">
        <v>143</v>
      </c>
      <c r="I33" s="44" t="s">
        <v>112</v>
      </c>
      <c r="J33" s="44" t="s">
        <v>141</v>
      </c>
      <c r="K33" s="44" t="s">
        <v>112</v>
      </c>
      <c r="L33" s="44" t="s">
        <v>138</v>
      </c>
      <c r="M33" s="44" t="s">
        <v>112</v>
      </c>
      <c r="N33" s="44" t="s">
        <v>115</v>
      </c>
      <c r="O33" s="44" t="s">
        <v>121</v>
      </c>
      <c r="P33" s="44" t="s">
        <v>621</v>
      </c>
      <c r="Q33" s="44" t="s">
        <v>112</v>
      </c>
    </row>
    <row r="34" spans="1:17" ht="30" customHeight="1" x14ac:dyDescent="0.25">
      <c r="A34" s="45">
        <v>33</v>
      </c>
      <c r="B34" s="40" t="s">
        <v>438</v>
      </c>
      <c r="C34" s="50" t="s">
        <v>439</v>
      </c>
      <c r="D34" s="46" t="s">
        <v>440</v>
      </c>
      <c r="E34" s="47" t="s">
        <v>109</v>
      </c>
      <c r="F34" s="47" t="s">
        <v>441</v>
      </c>
      <c r="G34" s="47" t="s">
        <v>15</v>
      </c>
      <c r="H34" s="44" t="s">
        <v>111</v>
      </c>
      <c r="I34" s="44" t="s">
        <v>112</v>
      </c>
      <c r="J34" s="44" t="s">
        <v>115</v>
      </c>
      <c r="K34" s="44" t="s">
        <v>116</v>
      </c>
      <c r="L34" s="44" t="s">
        <v>277</v>
      </c>
      <c r="M34" s="44" t="s">
        <v>112</v>
      </c>
      <c r="N34" s="44" t="s">
        <v>115</v>
      </c>
      <c r="O34" s="44" t="s">
        <v>121</v>
      </c>
      <c r="P34" s="44" t="s">
        <v>115</v>
      </c>
      <c r="Q34" s="44" t="s">
        <v>121</v>
      </c>
    </row>
    <row r="35" spans="1:17" ht="30" customHeight="1" x14ac:dyDescent="0.25">
      <c r="A35" s="19">
        <v>34</v>
      </c>
      <c r="B35" s="40" t="s">
        <v>442</v>
      </c>
      <c r="C35" s="50" t="s">
        <v>443</v>
      </c>
      <c r="D35" s="46" t="s">
        <v>444</v>
      </c>
      <c r="E35" s="47" t="s">
        <v>109</v>
      </c>
      <c r="F35" s="47" t="s">
        <v>445</v>
      </c>
      <c r="G35" s="47" t="s">
        <v>446</v>
      </c>
      <c r="H35" s="44" t="s">
        <v>141</v>
      </c>
      <c r="I35" s="44" t="s">
        <v>112</v>
      </c>
      <c r="J35" s="44" t="s">
        <v>115</v>
      </c>
      <c r="K35" s="44" t="s">
        <v>121</v>
      </c>
      <c r="L35" s="44" t="s">
        <v>115</v>
      </c>
      <c r="M35" s="44" t="s">
        <v>121</v>
      </c>
      <c r="N35" s="44" t="s">
        <v>115</v>
      </c>
      <c r="O35" s="44" t="s">
        <v>121</v>
      </c>
      <c r="P35" s="44" t="s">
        <v>115</v>
      </c>
      <c r="Q35" s="44" t="s">
        <v>121</v>
      </c>
    </row>
    <row r="36" spans="1:17" ht="30" customHeight="1" x14ac:dyDescent="0.25">
      <c r="A36" s="45">
        <v>35</v>
      </c>
      <c r="B36" s="39" t="s">
        <v>448</v>
      </c>
      <c r="C36" s="50" t="s">
        <v>449</v>
      </c>
      <c r="D36" s="46" t="s">
        <v>450</v>
      </c>
      <c r="E36" s="47" t="s">
        <v>110</v>
      </c>
      <c r="F36" s="47" t="s">
        <v>451</v>
      </c>
      <c r="G36" s="47" t="s">
        <v>301</v>
      </c>
      <c r="H36" s="44" t="s">
        <v>118</v>
      </c>
      <c r="I36" s="44" t="s">
        <v>112</v>
      </c>
      <c r="J36" s="44" t="s">
        <v>129</v>
      </c>
      <c r="K36" s="44" t="s">
        <v>112</v>
      </c>
      <c r="L36" s="44" t="s">
        <v>277</v>
      </c>
      <c r="M36" s="44" t="s">
        <v>112</v>
      </c>
      <c r="N36" s="44" t="s">
        <v>140</v>
      </c>
      <c r="O36" s="44" t="s">
        <v>112</v>
      </c>
      <c r="P36" s="44" t="s">
        <v>137</v>
      </c>
      <c r="Q36" s="44" t="s">
        <v>112</v>
      </c>
    </row>
    <row r="37" spans="1:17" ht="30" customHeight="1" x14ac:dyDescent="0.25">
      <c r="A37" s="19">
        <v>36</v>
      </c>
      <c r="B37" s="39" t="s">
        <v>452</v>
      </c>
      <c r="C37" s="50" t="s">
        <v>453</v>
      </c>
      <c r="D37" s="46" t="s">
        <v>200</v>
      </c>
      <c r="E37" s="47" t="s">
        <v>109</v>
      </c>
      <c r="F37" s="47" t="s">
        <v>454</v>
      </c>
      <c r="G37" s="47" t="s">
        <v>455</v>
      </c>
      <c r="H37" s="44" t="s">
        <v>141</v>
      </c>
      <c r="I37" s="44" t="s">
        <v>112</v>
      </c>
      <c r="J37" s="44" t="s">
        <v>115</v>
      </c>
      <c r="K37" s="44" t="s">
        <v>121</v>
      </c>
      <c r="L37" s="44" t="s">
        <v>120</v>
      </c>
      <c r="M37" s="44" t="s">
        <v>112</v>
      </c>
      <c r="N37" s="44" t="s">
        <v>115</v>
      </c>
      <c r="O37" s="44" t="s">
        <v>121</v>
      </c>
      <c r="P37" s="44" t="s">
        <v>115</v>
      </c>
      <c r="Q37" s="44" t="s">
        <v>116</v>
      </c>
    </row>
    <row r="38" spans="1:17" ht="30" customHeight="1" x14ac:dyDescent="0.25">
      <c r="A38" s="45">
        <v>37</v>
      </c>
      <c r="B38" s="40" t="s">
        <v>456</v>
      </c>
      <c r="C38" s="50" t="s">
        <v>457</v>
      </c>
      <c r="D38" s="46" t="s">
        <v>200</v>
      </c>
      <c r="E38" s="47" t="s">
        <v>109</v>
      </c>
      <c r="F38" s="47" t="s">
        <v>458</v>
      </c>
      <c r="G38" s="47" t="s">
        <v>20</v>
      </c>
      <c r="H38" s="44" t="s">
        <v>115</v>
      </c>
      <c r="I38" s="44" t="s">
        <v>116</v>
      </c>
      <c r="J38" s="44" t="s">
        <v>115</v>
      </c>
      <c r="K38" s="44" t="s">
        <v>116</v>
      </c>
      <c r="L38" s="44" t="s">
        <v>115</v>
      </c>
      <c r="M38" s="44" t="s">
        <v>121</v>
      </c>
      <c r="N38" s="44" t="s">
        <v>115</v>
      </c>
      <c r="O38" s="44" t="s">
        <v>116</v>
      </c>
      <c r="P38" s="44" t="s">
        <v>115</v>
      </c>
      <c r="Q38" s="44" t="s">
        <v>116</v>
      </c>
    </row>
    <row r="39" spans="1:17" ht="30" customHeight="1" x14ac:dyDescent="0.25">
      <c r="A39" s="19">
        <v>38</v>
      </c>
      <c r="B39" s="40" t="s">
        <v>459</v>
      </c>
      <c r="C39" s="50" t="s">
        <v>460</v>
      </c>
      <c r="D39" s="46" t="s">
        <v>203</v>
      </c>
      <c r="E39" s="47" t="s">
        <v>110</v>
      </c>
      <c r="F39" s="47" t="s">
        <v>461</v>
      </c>
      <c r="G39" s="47" t="s">
        <v>83</v>
      </c>
      <c r="H39" s="44" t="s">
        <v>134</v>
      </c>
      <c r="I39" s="44" t="s">
        <v>112</v>
      </c>
      <c r="J39" s="44" t="s">
        <v>115</v>
      </c>
      <c r="K39" s="44" t="s">
        <v>116</v>
      </c>
      <c r="L39" s="44" t="s">
        <v>115</v>
      </c>
      <c r="M39" s="44" t="s">
        <v>121</v>
      </c>
      <c r="N39" s="44" t="s">
        <v>115</v>
      </c>
      <c r="O39" s="44" t="s">
        <v>121</v>
      </c>
      <c r="P39" s="44" t="s">
        <v>115</v>
      </c>
      <c r="Q39" s="44" t="s">
        <v>121</v>
      </c>
    </row>
    <row r="40" spans="1:17" ht="30" customHeight="1" x14ac:dyDescent="0.25">
      <c r="A40" s="45">
        <v>39</v>
      </c>
      <c r="B40" s="40" t="s">
        <v>462</v>
      </c>
      <c r="C40" s="50"/>
      <c r="D40" s="46" t="s">
        <v>66</v>
      </c>
      <c r="E40" s="47" t="s">
        <v>110</v>
      </c>
      <c r="F40" s="47" t="s">
        <v>463</v>
      </c>
      <c r="G40" s="47" t="s">
        <v>464</v>
      </c>
      <c r="H40" s="44" t="s">
        <v>138</v>
      </c>
      <c r="I40" s="44" t="s">
        <v>112</v>
      </c>
      <c r="J40" s="44" t="s">
        <v>113</v>
      </c>
      <c r="K40" s="44" t="s">
        <v>112</v>
      </c>
      <c r="L40" s="44" t="s">
        <v>138</v>
      </c>
      <c r="M40" s="44" t="s">
        <v>112</v>
      </c>
      <c r="N40" s="44" t="s">
        <v>115</v>
      </c>
      <c r="O40" s="44" t="s">
        <v>121</v>
      </c>
      <c r="P40" s="44" t="s">
        <v>115</v>
      </c>
      <c r="Q40" s="44" t="s">
        <v>121</v>
      </c>
    </row>
    <row r="41" spans="1:17" ht="30" customHeight="1" x14ac:dyDescent="0.25">
      <c r="A41" s="19">
        <v>40</v>
      </c>
      <c r="B41" s="39" t="s">
        <v>465</v>
      </c>
      <c r="C41" s="50" t="s">
        <v>466</v>
      </c>
      <c r="D41" s="46" t="s">
        <v>66</v>
      </c>
      <c r="E41" s="47" t="s">
        <v>109</v>
      </c>
      <c r="F41" s="47" t="s">
        <v>467</v>
      </c>
      <c r="G41" s="47" t="s">
        <v>83</v>
      </c>
      <c r="H41" s="44" t="s">
        <v>122</v>
      </c>
      <c r="I41" s="44" t="s">
        <v>112</v>
      </c>
      <c r="J41" s="44" t="s">
        <v>115</v>
      </c>
      <c r="K41" s="44" t="s">
        <v>121</v>
      </c>
      <c r="L41" s="44" t="s">
        <v>281</v>
      </c>
      <c r="M41" s="44" t="s">
        <v>112</v>
      </c>
      <c r="N41" s="44" t="s">
        <v>115</v>
      </c>
      <c r="O41" s="44" t="s">
        <v>121</v>
      </c>
      <c r="P41" s="44" t="s">
        <v>115</v>
      </c>
      <c r="Q41" s="44" t="s">
        <v>121</v>
      </c>
    </row>
    <row r="42" spans="1:17" ht="30" customHeight="1" x14ac:dyDescent="0.25">
      <c r="A42" s="45">
        <v>41</v>
      </c>
      <c r="B42" s="40" t="s">
        <v>469</v>
      </c>
      <c r="C42" s="50" t="s">
        <v>470</v>
      </c>
      <c r="D42" s="46" t="s">
        <v>208</v>
      </c>
      <c r="E42" s="47" t="s">
        <v>109</v>
      </c>
      <c r="F42" s="47" t="s">
        <v>471</v>
      </c>
      <c r="G42" s="47" t="s">
        <v>15</v>
      </c>
      <c r="H42" s="44" t="s">
        <v>118</v>
      </c>
      <c r="I42" s="44" t="s">
        <v>112</v>
      </c>
      <c r="J42" s="44" t="s">
        <v>128</v>
      </c>
      <c r="K42" s="44" t="s">
        <v>112</v>
      </c>
      <c r="L42" s="44" t="s">
        <v>138</v>
      </c>
      <c r="M42" s="44" t="s">
        <v>112</v>
      </c>
      <c r="N42" s="44" t="s">
        <v>139</v>
      </c>
      <c r="O42" s="44" t="s">
        <v>112</v>
      </c>
      <c r="P42" s="44" t="s">
        <v>115</v>
      </c>
      <c r="Q42" s="44" t="s">
        <v>121</v>
      </c>
    </row>
    <row r="43" spans="1:17" ht="30" customHeight="1" x14ac:dyDescent="0.25">
      <c r="A43" s="19">
        <v>42</v>
      </c>
      <c r="B43" s="40" t="s">
        <v>472</v>
      </c>
      <c r="C43" s="50" t="s">
        <v>473</v>
      </c>
      <c r="D43" s="46" t="s">
        <v>474</v>
      </c>
      <c r="E43" s="47" t="s">
        <v>109</v>
      </c>
      <c r="F43" s="47" t="s">
        <v>475</v>
      </c>
      <c r="G43" s="47" t="s">
        <v>15</v>
      </c>
      <c r="H43" s="44" t="s">
        <v>135</v>
      </c>
      <c r="I43" s="44" t="s">
        <v>112</v>
      </c>
      <c r="J43" s="44" t="s">
        <v>115</v>
      </c>
      <c r="K43" s="44" t="s">
        <v>116</v>
      </c>
      <c r="L43" s="44" t="s">
        <v>138</v>
      </c>
      <c r="M43" s="44" t="s">
        <v>112</v>
      </c>
      <c r="N43" s="44" t="s">
        <v>115</v>
      </c>
      <c r="O43" s="44" t="s">
        <v>121</v>
      </c>
      <c r="P43" s="44" t="s">
        <v>115</v>
      </c>
      <c r="Q43" s="44" t="s">
        <v>121</v>
      </c>
    </row>
    <row r="44" spans="1:17" ht="30" customHeight="1" x14ac:dyDescent="0.25">
      <c r="A44" s="45">
        <v>43</v>
      </c>
      <c r="B44" s="39" t="s">
        <v>478</v>
      </c>
      <c r="C44" s="50" t="s">
        <v>479</v>
      </c>
      <c r="D44" s="46" t="s">
        <v>480</v>
      </c>
      <c r="E44" s="47" t="s">
        <v>109</v>
      </c>
      <c r="F44" s="47" t="s">
        <v>481</v>
      </c>
      <c r="G44" s="47" t="s">
        <v>15</v>
      </c>
      <c r="H44" s="44" t="s">
        <v>122</v>
      </c>
      <c r="I44" s="44" t="s">
        <v>112</v>
      </c>
      <c r="J44" s="44" t="s">
        <v>115</v>
      </c>
      <c r="K44" s="44" t="s">
        <v>121</v>
      </c>
      <c r="L44" s="44" t="s">
        <v>134</v>
      </c>
      <c r="M44" s="44" t="s">
        <v>112</v>
      </c>
      <c r="N44" s="44" t="s">
        <v>115</v>
      </c>
      <c r="O44" s="44" t="s">
        <v>121</v>
      </c>
      <c r="P44" s="44" t="s">
        <v>115</v>
      </c>
      <c r="Q44" s="44" t="s">
        <v>121</v>
      </c>
    </row>
    <row r="45" spans="1:17" ht="30" customHeight="1" x14ac:dyDescent="0.25">
      <c r="A45" s="19">
        <v>44</v>
      </c>
      <c r="B45" s="40" t="s">
        <v>489</v>
      </c>
      <c r="C45" s="50" t="s">
        <v>490</v>
      </c>
      <c r="D45" s="46" t="s">
        <v>87</v>
      </c>
      <c r="E45" s="47" t="s">
        <v>109</v>
      </c>
      <c r="F45" s="47" t="s">
        <v>447</v>
      </c>
      <c r="G45" s="47" t="s">
        <v>301</v>
      </c>
      <c r="H45" s="44" t="s">
        <v>130</v>
      </c>
      <c r="I45" s="44" t="s">
        <v>112</v>
      </c>
      <c r="J45" s="44" t="s">
        <v>115</v>
      </c>
      <c r="K45" s="44" t="s">
        <v>121</v>
      </c>
      <c r="L45" s="44" t="s">
        <v>136</v>
      </c>
      <c r="M45" s="44" t="s">
        <v>112</v>
      </c>
      <c r="N45" s="44" t="s">
        <v>115</v>
      </c>
      <c r="O45" s="44" t="s">
        <v>121</v>
      </c>
      <c r="P45" s="44" t="s">
        <v>115</v>
      </c>
      <c r="Q45" s="44" t="s">
        <v>121</v>
      </c>
    </row>
    <row r="46" spans="1:17" ht="30" customHeight="1" x14ac:dyDescent="0.25">
      <c r="A46" s="45">
        <v>45</v>
      </c>
      <c r="B46" s="40" t="s">
        <v>493</v>
      </c>
      <c r="C46" s="50" t="s">
        <v>340</v>
      </c>
      <c r="D46" s="46" t="s">
        <v>494</v>
      </c>
      <c r="E46" s="47" t="s">
        <v>110</v>
      </c>
      <c r="F46" s="47" t="s">
        <v>495</v>
      </c>
      <c r="G46" s="47" t="s">
        <v>83</v>
      </c>
      <c r="H46" s="44" t="s">
        <v>141</v>
      </c>
      <c r="I46" s="44" t="s">
        <v>112</v>
      </c>
      <c r="J46" s="44" t="s">
        <v>115</v>
      </c>
      <c r="K46" s="44" t="s">
        <v>121</v>
      </c>
      <c r="L46" s="44" t="s">
        <v>139</v>
      </c>
      <c r="M46" s="44" t="s">
        <v>112</v>
      </c>
      <c r="N46" s="44" t="s">
        <v>115</v>
      </c>
      <c r="O46" s="44" t="s">
        <v>121</v>
      </c>
      <c r="P46" s="44" t="s">
        <v>115</v>
      </c>
      <c r="Q46" s="44" t="s">
        <v>121</v>
      </c>
    </row>
    <row r="47" spans="1:17" ht="30" customHeight="1" x14ac:dyDescent="0.25">
      <c r="A47" s="19">
        <v>46</v>
      </c>
      <c r="B47" s="39" t="s">
        <v>496</v>
      </c>
      <c r="C47" s="50" t="s">
        <v>497</v>
      </c>
      <c r="D47" s="46" t="s">
        <v>498</v>
      </c>
      <c r="E47" s="47" t="s">
        <v>110</v>
      </c>
      <c r="F47" s="47" t="s">
        <v>499</v>
      </c>
      <c r="G47" s="47" t="s">
        <v>182</v>
      </c>
      <c r="H47" s="44" t="s">
        <v>122</v>
      </c>
      <c r="I47" s="44" t="s">
        <v>112</v>
      </c>
      <c r="J47" s="44" t="s">
        <v>115</v>
      </c>
      <c r="K47" s="44" t="s">
        <v>116</v>
      </c>
      <c r="L47" s="44" t="s">
        <v>134</v>
      </c>
      <c r="M47" s="44" t="s">
        <v>112</v>
      </c>
      <c r="N47" s="44" t="s">
        <v>115</v>
      </c>
      <c r="O47" s="44" t="s">
        <v>121</v>
      </c>
      <c r="P47" s="44" t="s">
        <v>115</v>
      </c>
      <c r="Q47" s="44" t="s">
        <v>121</v>
      </c>
    </row>
    <row r="48" spans="1:17" ht="30" customHeight="1" x14ac:dyDescent="0.25">
      <c r="A48" s="45">
        <v>47</v>
      </c>
      <c r="B48" s="39" t="s">
        <v>500</v>
      </c>
      <c r="C48" s="50" t="s">
        <v>31</v>
      </c>
      <c r="D48" s="46" t="s">
        <v>501</v>
      </c>
      <c r="E48" s="47" t="s">
        <v>109</v>
      </c>
      <c r="F48" s="47" t="s">
        <v>502</v>
      </c>
      <c r="G48" s="47" t="s">
        <v>55</v>
      </c>
      <c r="H48" s="44" t="s">
        <v>138</v>
      </c>
      <c r="I48" s="44" t="s">
        <v>112</v>
      </c>
      <c r="J48" s="44" t="s">
        <v>135</v>
      </c>
      <c r="K48" s="44" t="s">
        <v>112</v>
      </c>
      <c r="L48" s="44" t="s">
        <v>113</v>
      </c>
      <c r="M48" s="44" t="s">
        <v>112</v>
      </c>
      <c r="N48" s="44" t="s">
        <v>139</v>
      </c>
      <c r="O48" s="44" t="s">
        <v>112</v>
      </c>
      <c r="P48" s="44" t="s">
        <v>621</v>
      </c>
      <c r="Q48" s="44" t="s">
        <v>112</v>
      </c>
    </row>
    <row r="49" spans="1:17" ht="30" customHeight="1" x14ac:dyDescent="0.25">
      <c r="A49" s="19">
        <v>48</v>
      </c>
      <c r="B49" s="39" t="s">
        <v>503</v>
      </c>
      <c r="C49" s="50" t="s">
        <v>504</v>
      </c>
      <c r="D49" s="46" t="s">
        <v>501</v>
      </c>
      <c r="E49" s="47" t="s">
        <v>109</v>
      </c>
      <c r="F49" s="47" t="s">
        <v>505</v>
      </c>
      <c r="G49" s="47" t="s">
        <v>42</v>
      </c>
      <c r="H49" s="44" t="s">
        <v>119</v>
      </c>
      <c r="I49" s="44" t="s">
        <v>112</v>
      </c>
      <c r="J49" s="44" t="s">
        <v>115</v>
      </c>
      <c r="K49" s="44" t="s">
        <v>121</v>
      </c>
      <c r="L49" s="44" t="s">
        <v>134</v>
      </c>
      <c r="M49" s="44" t="s">
        <v>112</v>
      </c>
      <c r="N49" s="44" t="s">
        <v>115</v>
      </c>
      <c r="O49" s="44" t="s">
        <v>121</v>
      </c>
      <c r="P49" s="44" t="s">
        <v>115</v>
      </c>
      <c r="Q49" s="44" t="s">
        <v>121</v>
      </c>
    </row>
    <row r="50" spans="1:17" ht="30" customHeight="1" x14ac:dyDescent="0.25">
      <c r="A50" s="45">
        <v>49</v>
      </c>
      <c r="B50" s="40" t="s">
        <v>507</v>
      </c>
      <c r="C50" s="50" t="s">
        <v>508</v>
      </c>
      <c r="D50" s="46" t="s">
        <v>509</v>
      </c>
      <c r="E50" s="47" t="s">
        <v>109</v>
      </c>
      <c r="F50" s="47" t="s">
        <v>481</v>
      </c>
      <c r="G50" s="47" t="s">
        <v>156</v>
      </c>
      <c r="H50" s="44" t="s">
        <v>122</v>
      </c>
      <c r="I50" s="44" t="s">
        <v>112</v>
      </c>
      <c r="J50" s="44" t="s">
        <v>115</v>
      </c>
      <c r="K50" s="44" t="s">
        <v>121</v>
      </c>
      <c r="L50" s="44" t="s">
        <v>138</v>
      </c>
      <c r="M50" s="44" t="s">
        <v>112</v>
      </c>
      <c r="N50" s="44" t="s">
        <v>115</v>
      </c>
      <c r="O50" s="44" t="s">
        <v>121</v>
      </c>
      <c r="P50" s="44" t="s">
        <v>115</v>
      </c>
      <c r="Q50" s="44" t="s">
        <v>121</v>
      </c>
    </row>
    <row r="51" spans="1:17" ht="30" customHeight="1" x14ac:dyDescent="0.25">
      <c r="A51" s="19">
        <v>50</v>
      </c>
      <c r="B51" s="40" t="s">
        <v>510</v>
      </c>
      <c r="C51" s="50" t="s">
        <v>486</v>
      </c>
      <c r="D51" s="46" t="s">
        <v>97</v>
      </c>
      <c r="E51" s="47" t="s">
        <v>109</v>
      </c>
      <c r="F51" s="47" t="s">
        <v>511</v>
      </c>
      <c r="G51" s="47" t="s">
        <v>41</v>
      </c>
      <c r="H51" s="44" t="s">
        <v>115</v>
      </c>
      <c r="I51" s="44" t="s">
        <v>116</v>
      </c>
      <c r="J51" s="44" t="s">
        <v>115</v>
      </c>
      <c r="K51" s="44" t="s">
        <v>116</v>
      </c>
      <c r="L51" s="44" t="s">
        <v>139</v>
      </c>
      <c r="M51" s="44" t="s">
        <v>112</v>
      </c>
      <c r="N51" s="44" t="s">
        <v>115</v>
      </c>
      <c r="O51" s="44" t="s">
        <v>116</v>
      </c>
      <c r="P51" s="44" t="s">
        <v>115</v>
      </c>
      <c r="Q51" s="44" t="s">
        <v>116</v>
      </c>
    </row>
    <row r="52" spans="1:17" ht="30" customHeight="1" x14ac:dyDescent="0.25">
      <c r="A52" s="45">
        <v>51</v>
      </c>
      <c r="B52" s="39" t="s">
        <v>512</v>
      </c>
      <c r="C52" s="50" t="s">
        <v>518</v>
      </c>
      <c r="D52" s="46" t="s">
        <v>97</v>
      </c>
      <c r="E52" s="47" t="s">
        <v>109</v>
      </c>
      <c r="F52" s="47" t="s">
        <v>513</v>
      </c>
      <c r="G52" s="47" t="s">
        <v>514</v>
      </c>
      <c r="H52" s="44" t="s">
        <v>115</v>
      </c>
      <c r="I52" s="44" t="s">
        <v>116</v>
      </c>
      <c r="J52" s="44" t="s">
        <v>115</v>
      </c>
      <c r="K52" s="44" t="s">
        <v>116</v>
      </c>
      <c r="L52" s="44" t="s">
        <v>115</v>
      </c>
      <c r="M52" s="44" t="s">
        <v>116</v>
      </c>
      <c r="N52" s="44" t="s">
        <v>115</v>
      </c>
      <c r="O52" s="44" t="s">
        <v>116</v>
      </c>
      <c r="P52" s="44" t="s">
        <v>115</v>
      </c>
      <c r="Q52" s="44" t="s">
        <v>116</v>
      </c>
    </row>
    <row r="53" spans="1:17" ht="30" customHeight="1" x14ac:dyDescent="0.25">
      <c r="A53" s="19">
        <v>52</v>
      </c>
      <c r="B53" s="40" t="s">
        <v>515</v>
      </c>
      <c r="C53" s="50" t="s">
        <v>516</v>
      </c>
      <c r="D53" s="46" t="s">
        <v>106</v>
      </c>
      <c r="E53" s="47" t="s">
        <v>109</v>
      </c>
      <c r="F53" s="47" t="s">
        <v>517</v>
      </c>
      <c r="G53" s="47" t="s">
        <v>182</v>
      </c>
      <c r="H53" s="44" t="s">
        <v>119</v>
      </c>
      <c r="I53" s="44" t="s">
        <v>112</v>
      </c>
      <c r="J53" s="44" t="s">
        <v>115</v>
      </c>
      <c r="K53" s="44" t="s">
        <v>121</v>
      </c>
      <c r="L53" s="44" t="s">
        <v>139</v>
      </c>
      <c r="M53" s="44" t="s">
        <v>112</v>
      </c>
      <c r="N53" s="44" t="s">
        <v>115</v>
      </c>
      <c r="O53" s="44" t="s">
        <v>121</v>
      </c>
      <c r="P53" s="44" t="s">
        <v>115</v>
      </c>
      <c r="Q53" s="44" t="s">
        <v>121</v>
      </c>
    </row>
    <row r="54" spans="1:17" ht="30" customHeight="1" x14ac:dyDescent="0.25">
      <c r="A54" s="45">
        <v>53</v>
      </c>
      <c r="B54" s="39" t="s">
        <v>378</v>
      </c>
      <c r="C54" s="50" t="s">
        <v>379</v>
      </c>
      <c r="D54" s="46" t="s">
        <v>52</v>
      </c>
      <c r="E54" s="47" t="s">
        <v>110</v>
      </c>
      <c r="F54" s="47" t="s">
        <v>380</v>
      </c>
      <c r="G54" s="47" t="s">
        <v>381</v>
      </c>
      <c r="H54" s="44" t="s">
        <v>139</v>
      </c>
      <c r="I54" s="44" t="s">
        <v>112</v>
      </c>
      <c r="J54" s="44" t="s">
        <v>135</v>
      </c>
      <c r="K54" s="44" t="s">
        <v>112</v>
      </c>
      <c r="L54" s="44" t="s">
        <v>136</v>
      </c>
      <c r="M54" s="44" t="s">
        <v>112</v>
      </c>
      <c r="N54" s="44" t="s">
        <v>115</v>
      </c>
      <c r="O54" s="44" t="s">
        <v>121</v>
      </c>
      <c r="P54" s="44" t="s">
        <v>115</v>
      </c>
      <c r="Q54" s="44" t="s">
        <v>116</v>
      </c>
    </row>
    <row r="55" spans="1:17" ht="30" customHeight="1" x14ac:dyDescent="0.25">
      <c r="A55" s="19">
        <v>54</v>
      </c>
      <c r="B55" s="39" t="s">
        <v>485</v>
      </c>
      <c r="C55" s="50" t="s">
        <v>312</v>
      </c>
      <c r="D55" s="46" t="s">
        <v>487</v>
      </c>
      <c r="E55" s="47" t="s">
        <v>109</v>
      </c>
      <c r="F55" s="47" t="s">
        <v>488</v>
      </c>
      <c r="G55" s="47" t="s">
        <v>161</v>
      </c>
      <c r="H55" s="44" t="s">
        <v>123</v>
      </c>
      <c r="I55" s="44" t="s">
        <v>112</v>
      </c>
      <c r="J55" s="44" t="s">
        <v>115</v>
      </c>
      <c r="K55" s="44" t="s">
        <v>116</v>
      </c>
      <c r="L55" s="44" t="s">
        <v>115</v>
      </c>
      <c r="M55" s="44" t="s">
        <v>121</v>
      </c>
      <c r="N55" s="44" t="s">
        <v>115</v>
      </c>
      <c r="O55" s="44" t="s">
        <v>116</v>
      </c>
      <c r="P55" s="44" t="s">
        <v>115</v>
      </c>
      <c r="Q55" s="44" t="s">
        <v>116</v>
      </c>
    </row>
    <row r="56" spans="1:17" ht="30" customHeight="1" x14ac:dyDescent="0.25">
      <c r="A56" s="45">
        <v>55</v>
      </c>
      <c r="B56" s="39" t="s">
        <v>359</v>
      </c>
      <c r="C56" s="50" t="s">
        <v>360</v>
      </c>
      <c r="D56" s="46" t="s">
        <v>357</v>
      </c>
      <c r="E56" s="47" t="s">
        <v>109</v>
      </c>
      <c r="F56" s="47" t="s">
        <v>361</v>
      </c>
      <c r="G56" s="47" t="s">
        <v>15</v>
      </c>
      <c r="H56" s="44" t="s">
        <v>123</v>
      </c>
      <c r="I56" s="44" t="s">
        <v>112</v>
      </c>
      <c r="J56" s="44" t="s">
        <v>115</v>
      </c>
      <c r="K56" s="44" t="s">
        <v>116</v>
      </c>
      <c r="L56" s="44" t="s">
        <v>144</v>
      </c>
      <c r="M56" s="44" t="s">
        <v>112</v>
      </c>
      <c r="N56" s="44" t="s">
        <v>115</v>
      </c>
      <c r="O56" s="44" t="s">
        <v>121</v>
      </c>
      <c r="P56" s="44" t="s">
        <v>115</v>
      </c>
      <c r="Q56" s="44" t="s">
        <v>121</v>
      </c>
    </row>
    <row r="57" spans="1:17" ht="30" customHeight="1" x14ac:dyDescent="0.25">
      <c r="A57" s="19">
        <v>56</v>
      </c>
      <c r="B57" s="39" t="s">
        <v>476</v>
      </c>
      <c r="C57" s="50" t="s">
        <v>603</v>
      </c>
      <c r="D57" s="46" t="s">
        <v>474</v>
      </c>
      <c r="E57" s="47" t="s">
        <v>109</v>
      </c>
      <c r="F57" s="47" t="s">
        <v>477</v>
      </c>
      <c r="G57" s="47" t="s">
        <v>182</v>
      </c>
      <c r="H57" s="44" t="s">
        <v>122</v>
      </c>
      <c r="I57" s="44" t="s">
        <v>112</v>
      </c>
      <c r="J57" s="44" t="s">
        <v>115</v>
      </c>
      <c r="K57" s="44" t="s">
        <v>121</v>
      </c>
      <c r="L57" s="44" t="s">
        <v>115</v>
      </c>
      <c r="M57" s="44" t="s">
        <v>121</v>
      </c>
      <c r="N57" s="44" t="s">
        <v>115</v>
      </c>
      <c r="O57" s="44" t="s">
        <v>121</v>
      </c>
      <c r="P57" s="44" t="s">
        <v>115</v>
      </c>
      <c r="Q57" s="44" t="s">
        <v>121</v>
      </c>
    </row>
    <row r="58" spans="1:17" ht="30" customHeight="1" x14ac:dyDescent="0.25">
      <c r="A58" s="45">
        <v>57</v>
      </c>
      <c r="B58" s="39" t="s">
        <v>491</v>
      </c>
      <c r="C58" s="50" t="s">
        <v>604</v>
      </c>
      <c r="D58" s="46" t="s">
        <v>492</v>
      </c>
      <c r="E58" s="47" t="s">
        <v>109</v>
      </c>
      <c r="F58" s="47" t="s">
        <v>201</v>
      </c>
      <c r="G58" s="47" t="s">
        <v>151</v>
      </c>
      <c r="H58" s="44" t="s">
        <v>118</v>
      </c>
      <c r="I58" s="44" t="s">
        <v>112</v>
      </c>
      <c r="J58" s="44" t="s">
        <v>622</v>
      </c>
      <c r="K58" s="44" t="s">
        <v>112</v>
      </c>
      <c r="L58" s="44" t="s">
        <v>144</v>
      </c>
      <c r="M58" s="44" t="s">
        <v>112</v>
      </c>
      <c r="N58" s="44" t="s">
        <v>118</v>
      </c>
      <c r="O58" s="44" t="s">
        <v>112</v>
      </c>
      <c r="P58" s="44" t="s">
        <v>120</v>
      </c>
      <c r="Q58" s="44" t="s">
        <v>112</v>
      </c>
    </row>
    <row r="59" spans="1:17" ht="30" customHeight="1" x14ac:dyDescent="0.25">
      <c r="A59" s="19">
        <v>58</v>
      </c>
      <c r="B59" s="40" t="s">
        <v>520</v>
      </c>
      <c r="C59" s="50" t="s">
        <v>521</v>
      </c>
      <c r="D59" s="46" t="s">
        <v>52</v>
      </c>
      <c r="E59" s="47">
        <v>0</v>
      </c>
      <c r="F59" s="47" t="s">
        <v>519</v>
      </c>
      <c r="G59" s="47">
        <v>0</v>
      </c>
      <c r="H59" s="44" t="s">
        <v>140</v>
      </c>
      <c r="I59" s="44" t="s">
        <v>112</v>
      </c>
      <c r="J59" s="44" t="s">
        <v>115</v>
      </c>
      <c r="K59" s="44" t="s">
        <v>121</v>
      </c>
      <c r="L59" s="44" t="s">
        <v>115</v>
      </c>
      <c r="M59" s="44" t="s">
        <v>121</v>
      </c>
      <c r="N59" s="44" t="s">
        <v>115</v>
      </c>
      <c r="O59" s="44" t="s">
        <v>116</v>
      </c>
      <c r="P59" s="44" t="s">
        <v>115</v>
      </c>
      <c r="Q59" s="44" t="s">
        <v>116</v>
      </c>
    </row>
    <row r="60" spans="1:17" ht="30" customHeight="1" x14ac:dyDescent="0.25">
      <c r="A60" s="45">
        <v>59</v>
      </c>
      <c r="B60" s="40" t="s">
        <v>482</v>
      </c>
      <c r="C60" s="50" t="s">
        <v>483</v>
      </c>
      <c r="D60" s="46" t="s">
        <v>84</v>
      </c>
      <c r="E60" s="47" t="s">
        <v>109</v>
      </c>
      <c r="F60" s="47" t="s">
        <v>484</v>
      </c>
      <c r="G60" s="47" t="s">
        <v>146</v>
      </c>
      <c r="H60" s="44" t="s">
        <v>115</v>
      </c>
      <c r="I60" s="44" t="s">
        <v>116</v>
      </c>
      <c r="J60" s="44" t="s">
        <v>115</v>
      </c>
      <c r="K60" s="44" t="s">
        <v>121</v>
      </c>
      <c r="L60" s="44" t="s">
        <v>281</v>
      </c>
      <c r="M60" s="44" t="s">
        <v>112</v>
      </c>
      <c r="N60" s="44" t="s">
        <v>115</v>
      </c>
      <c r="O60" s="44" t="s">
        <v>121</v>
      </c>
      <c r="P60" s="44" t="s">
        <v>115</v>
      </c>
      <c r="Q60" s="44" t="s">
        <v>121</v>
      </c>
    </row>
    <row r="61" spans="1:17" ht="30" customHeight="1" x14ac:dyDescent="0.25">
      <c r="A61" s="19">
        <v>60</v>
      </c>
      <c r="B61" s="40" t="s">
        <v>339</v>
      </c>
      <c r="C61" s="50" t="s">
        <v>605</v>
      </c>
      <c r="D61" s="46" t="s">
        <v>35</v>
      </c>
      <c r="E61" s="47" t="s">
        <v>109</v>
      </c>
      <c r="F61" s="47" t="s">
        <v>341</v>
      </c>
      <c r="G61" s="47" t="s">
        <v>146</v>
      </c>
      <c r="H61" s="44" t="s">
        <v>140</v>
      </c>
      <c r="I61" s="44" t="s">
        <v>112</v>
      </c>
      <c r="J61" s="44" t="s">
        <v>141</v>
      </c>
      <c r="K61" s="44" t="s">
        <v>112</v>
      </c>
      <c r="L61" s="44" t="s">
        <v>277</v>
      </c>
      <c r="M61" s="44" t="s">
        <v>112</v>
      </c>
      <c r="N61" s="44" t="s">
        <v>281</v>
      </c>
      <c r="O61" s="44" t="s">
        <v>112</v>
      </c>
      <c r="P61" s="44" t="s">
        <v>115</v>
      </c>
      <c r="Q61" s="44" t="s">
        <v>121</v>
      </c>
    </row>
    <row r="62" spans="1:17" ht="30" customHeight="1" x14ac:dyDescent="0.25">
      <c r="A62" s="45">
        <v>61</v>
      </c>
      <c r="B62" s="40" t="s">
        <v>393</v>
      </c>
      <c r="C62" s="50" t="s">
        <v>606</v>
      </c>
      <c r="D62" s="46" t="s">
        <v>394</v>
      </c>
      <c r="E62" s="47" t="s">
        <v>110</v>
      </c>
      <c r="F62" s="47" t="s">
        <v>395</v>
      </c>
      <c r="G62" s="47" t="s">
        <v>151</v>
      </c>
      <c r="H62" s="44" t="s">
        <v>135</v>
      </c>
      <c r="I62" s="44" t="s">
        <v>112</v>
      </c>
      <c r="J62" s="44" t="s">
        <v>115</v>
      </c>
      <c r="K62" s="44" t="s">
        <v>121</v>
      </c>
      <c r="L62" s="44" t="s">
        <v>137</v>
      </c>
      <c r="M62" s="44" t="s">
        <v>112</v>
      </c>
      <c r="N62" s="44" t="s">
        <v>115</v>
      </c>
      <c r="O62" s="44" t="s">
        <v>121</v>
      </c>
      <c r="P62" s="44" t="s">
        <v>115</v>
      </c>
      <c r="Q62" s="44" t="s">
        <v>121</v>
      </c>
    </row>
    <row r="63" spans="1:17" ht="30" customHeight="1" x14ac:dyDescent="0.25">
      <c r="A63" s="19">
        <v>62</v>
      </c>
      <c r="B63" s="40" t="s">
        <v>522</v>
      </c>
      <c r="C63" s="50" t="s">
        <v>523</v>
      </c>
      <c r="D63" s="46" t="s">
        <v>164</v>
      </c>
      <c r="E63" s="47" t="s">
        <v>110</v>
      </c>
      <c r="F63" s="47" t="s">
        <v>616</v>
      </c>
      <c r="G63" s="47" t="s">
        <v>542</v>
      </c>
      <c r="H63" s="44" t="s">
        <v>115</v>
      </c>
      <c r="I63" s="44" t="s">
        <v>116</v>
      </c>
      <c r="J63" s="44" t="s">
        <v>115</v>
      </c>
      <c r="K63" s="44" t="s">
        <v>116</v>
      </c>
      <c r="L63" s="44" t="s">
        <v>115</v>
      </c>
      <c r="M63" s="44" t="s">
        <v>116</v>
      </c>
      <c r="N63" s="44" t="s">
        <v>115</v>
      </c>
      <c r="O63" s="44" t="s">
        <v>116</v>
      </c>
      <c r="P63" s="44" t="s">
        <v>115</v>
      </c>
      <c r="Q63" s="44" t="s">
        <v>116</v>
      </c>
    </row>
    <row r="64" spans="1:17" ht="30" customHeight="1" x14ac:dyDescent="0.25">
      <c r="A64" s="45">
        <v>63</v>
      </c>
      <c r="B64" s="40" t="s">
        <v>524</v>
      </c>
      <c r="C64" s="50" t="s">
        <v>525</v>
      </c>
      <c r="D64" s="46" t="s">
        <v>338</v>
      </c>
      <c r="E64" s="47" t="s">
        <v>109</v>
      </c>
      <c r="F64" s="47" t="s">
        <v>526</v>
      </c>
      <c r="G64" s="47" t="s">
        <v>171</v>
      </c>
      <c r="H64" s="44" t="s">
        <v>119</v>
      </c>
      <c r="I64" s="44" t="s">
        <v>112</v>
      </c>
      <c r="J64" s="44" t="s">
        <v>623</v>
      </c>
      <c r="K64" s="44" t="s">
        <v>112</v>
      </c>
      <c r="L64" s="44" t="s">
        <v>277</v>
      </c>
      <c r="M64" s="44" t="s">
        <v>112</v>
      </c>
      <c r="N64" s="44" t="s">
        <v>123</v>
      </c>
      <c r="O64" s="44" t="s">
        <v>112</v>
      </c>
      <c r="P64" s="44" t="s">
        <v>113</v>
      </c>
      <c r="Q64" s="44" t="s">
        <v>112</v>
      </c>
    </row>
    <row r="65" spans="1:17" ht="30" customHeight="1" x14ac:dyDescent="0.25">
      <c r="A65" s="19">
        <v>64</v>
      </c>
      <c r="B65" s="40" t="s">
        <v>527</v>
      </c>
      <c r="C65" s="50" t="s">
        <v>528</v>
      </c>
      <c r="D65" s="46" t="s">
        <v>529</v>
      </c>
      <c r="E65" s="47" t="s">
        <v>109</v>
      </c>
      <c r="F65" s="47" t="s">
        <v>530</v>
      </c>
      <c r="G65" s="47" t="s">
        <v>531</v>
      </c>
      <c r="H65" s="44" t="s">
        <v>129</v>
      </c>
      <c r="I65" s="44" t="s">
        <v>112</v>
      </c>
      <c r="J65" s="44" t="s">
        <v>142</v>
      </c>
      <c r="K65" s="44" t="s">
        <v>112</v>
      </c>
      <c r="L65" s="44" t="s">
        <v>277</v>
      </c>
      <c r="M65" s="44" t="s">
        <v>112</v>
      </c>
      <c r="N65" s="44" t="s">
        <v>139</v>
      </c>
      <c r="O65" s="44" t="s">
        <v>112</v>
      </c>
      <c r="P65" s="44" t="s">
        <v>271</v>
      </c>
      <c r="Q65" s="44" t="s">
        <v>112</v>
      </c>
    </row>
    <row r="66" spans="1:17" ht="30" customHeight="1" x14ac:dyDescent="0.25">
      <c r="A66" s="45">
        <v>65</v>
      </c>
      <c r="B66" s="40" t="s">
        <v>532</v>
      </c>
      <c r="C66" s="50" t="s">
        <v>533</v>
      </c>
      <c r="D66" s="46" t="s">
        <v>529</v>
      </c>
      <c r="E66" s="47" t="s">
        <v>109</v>
      </c>
      <c r="F66" s="47" t="s">
        <v>534</v>
      </c>
      <c r="G66" s="47" t="s">
        <v>171</v>
      </c>
      <c r="H66" s="44" t="s">
        <v>141</v>
      </c>
      <c r="I66" s="44" t="s">
        <v>112</v>
      </c>
      <c r="J66" s="44" t="s">
        <v>143</v>
      </c>
      <c r="K66" s="44" t="s">
        <v>112</v>
      </c>
      <c r="L66" s="44" t="s">
        <v>617</v>
      </c>
      <c r="M66" s="44" t="s">
        <v>112</v>
      </c>
      <c r="N66" s="44" t="s">
        <v>139</v>
      </c>
      <c r="O66" s="44" t="s">
        <v>112</v>
      </c>
      <c r="P66" s="44" t="s">
        <v>137</v>
      </c>
      <c r="Q66" s="44" t="s">
        <v>112</v>
      </c>
    </row>
    <row r="67" spans="1:17" ht="30" customHeight="1" x14ac:dyDescent="0.25">
      <c r="A67" s="19">
        <v>66</v>
      </c>
      <c r="B67" s="40" t="s">
        <v>535</v>
      </c>
      <c r="C67" s="50" t="s">
        <v>536</v>
      </c>
      <c r="D67" s="46" t="s">
        <v>529</v>
      </c>
      <c r="E67" s="47" t="s">
        <v>109</v>
      </c>
      <c r="F67" s="47" t="s">
        <v>445</v>
      </c>
      <c r="G67" s="47" t="s">
        <v>171</v>
      </c>
      <c r="H67" s="44" t="s">
        <v>124</v>
      </c>
      <c r="I67" s="44" t="s">
        <v>112</v>
      </c>
      <c r="J67" s="44" t="s">
        <v>140</v>
      </c>
      <c r="K67" s="44" t="s">
        <v>112</v>
      </c>
      <c r="L67" s="44" t="s">
        <v>277</v>
      </c>
      <c r="M67" s="44" t="s">
        <v>112</v>
      </c>
      <c r="N67" s="44" t="s">
        <v>115</v>
      </c>
      <c r="O67" s="44" t="s">
        <v>121</v>
      </c>
      <c r="P67" s="44" t="s">
        <v>134</v>
      </c>
      <c r="Q67" s="44" t="s">
        <v>112</v>
      </c>
    </row>
    <row r="68" spans="1:17" ht="30" customHeight="1" x14ac:dyDescent="0.25">
      <c r="A68" s="45">
        <v>67</v>
      </c>
      <c r="B68" s="39" t="s">
        <v>537</v>
      </c>
      <c r="C68" s="50" t="s">
        <v>538</v>
      </c>
      <c r="D68" s="46" t="s">
        <v>539</v>
      </c>
      <c r="E68" s="47" t="s">
        <v>110</v>
      </c>
      <c r="F68" s="47" t="s">
        <v>81</v>
      </c>
      <c r="G68" s="47" t="s">
        <v>171</v>
      </c>
      <c r="H68" s="44" t="s">
        <v>139</v>
      </c>
      <c r="I68" s="44" t="s">
        <v>112</v>
      </c>
      <c r="J68" s="44" t="s">
        <v>122</v>
      </c>
      <c r="K68" s="44" t="s">
        <v>112</v>
      </c>
      <c r="L68" s="44" t="s">
        <v>617</v>
      </c>
      <c r="M68" s="44" t="s">
        <v>112</v>
      </c>
      <c r="N68" s="44" t="s">
        <v>281</v>
      </c>
      <c r="O68" s="44" t="s">
        <v>112</v>
      </c>
      <c r="P68" s="44" t="s">
        <v>132</v>
      </c>
      <c r="Q68" s="44" t="s">
        <v>112</v>
      </c>
    </row>
    <row r="69" spans="1:17" ht="30" customHeight="1" x14ac:dyDescent="0.25">
      <c r="A69" s="19">
        <v>68</v>
      </c>
      <c r="B69" s="39" t="s">
        <v>540</v>
      </c>
      <c r="C69" s="50" t="s">
        <v>541</v>
      </c>
      <c r="D69" s="46" t="s">
        <v>51</v>
      </c>
      <c r="E69" s="47" t="s">
        <v>110</v>
      </c>
      <c r="F69" s="47" t="s">
        <v>222</v>
      </c>
      <c r="G69" s="47" t="s">
        <v>542</v>
      </c>
      <c r="H69" s="44" t="s">
        <v>135</v>
      </c>
      <c r="I69" s="44" t="s">
        <v>112</v>
      </c>
      <c r="J69" s="44" t="s">
        <v>123</v>
      </c>
      <c r="K69" s="44" t="s">
        <v>112</v>
      </c>
      <c r="L69" s="44" t="s">
        <v>277</v>
      </c>
      <c r="M69" s="44" t="s">
        <v>112</v>
      </c>
      <c r="N69" s="44" t="s">
        <v>115</v>
      </c>
      <c r="O69" s="44" t="s">
        <v>121</v>
      </c>
      <c r="P69" s="44" t="s">
        <v>140</v>
      </c>
      <c r="Q69" s="44" t="s">
        <v>112</v>
      </c>
    </row>
    <row r="70" spans="1:17" ht="30" customHeight="1" x14ac:dyDescent="0.25">
      <c r="A70" s="45">
        <v>69</v>
      </c>
      <c r="B70" s="40" t="s">
        <v>586</v>
      </c>
      <c r="C70" s="50" t="s">
        <v>587</v>
      </c>
      <c r="D70" s="46" t="s">
        <v>51</v>
      </c>
      <c r="E70" s="47" t="s">
        <v>110</v>
      </c>
      <c r="F70" s="47" t="s">
        <v>615</v>
      </c>
      <c r="G70" s="47" t="s">
        <v>542</v>
      </c>
      <c r="H70" s="44" t="s">
        <v>115</v>
      </c>
      <c r="I70" s="44" t="s">
        <v>116</v>
      </c>
      <c r="J70" s="44" t="s">
        <v>115</v>
      </c>
      <c r="K70" s="44" t="s">
        <v>116</v>
      </c>
      <c r="L70" s="44" t="s">
        <v>115</v>
      </c>
      <c r="M70" s="44" t="s">
        <v>121</v>
      </c>
      <c r="N70" s="44" t="s">
        <v>115</v>
      </c>
      <c r="O70" s="44" t="s">
        <v>116</v>
      </c>
      <c r="P70" s="44" t="s">
        <v>115</v>
      </c>
      <c r="Q70" s="44" t="s">
        <v>116</v>
      </c>
    </row>
    <row r="71" spans="1:17" ht="30" customHeight="1" x14ac:dyDescent="0.25">
      <c r="A71" s="19">
        <v>70</v>
      </c>
      <c r="B71" s="40" t="s">
        <v>543</v>
      </c>
      <c r="C71" s="50" t="s">
        <v>544</v>
      </c>
      <c r="D71" s="46" t="s">
        <v>52</v>
      </c>
      <c r="E71" s="47" t="s">
        <v>109</v>
      </c>
      <c r="F71" s="47" t="s">
        <v>545</v>
      </c>
      <c r="G71" s="47" t="s">
        <v>542</v>
      </c>
      <c r="H71" s="44" t="s">
        <v>114</v>
      </c>
      <c r="I71" s="44" t="s">
        <v>112</v>
      </c>
      <c r="J71" s="44" t="s">
        <v>624</v>
      </c>
      <c r="K71" s="44" t="s">
        <v>112</v>
      </c>
      <c r="L71" s="44" t="s">
        <v>144</v>
      </c>
      <c r="M71" s="44" t="s">
        <v>112</v>
      </c>
      <c r="N71" s="44" t="s">
        <v>115</v>
      </c>
      <c r="O71" s="44" t="s">
        <v>121</v>
      </c>
      <c r="P71" s="44" t="s">
        <v>131</v>
      </c>
      <c r="Q71" s="44" t="s">
        <v>112</v>
      </c>
    </row>
    <row r="72" spans="1:17" ht="30" customHeight="1" x14ac:dyDescent="0.25">
      <c r="A72" s="45">
        <v>71</v>
      </c>
      <c r="B72" s="39" t="s">
        <v>546</v>
      </c>
      <c r="C72" s="50" t="s">
        <v>547</v>
      </c>
      <c r="D72" s="46" t="s">
        <v>52</v>
      </c>
      <c r="E72" s="47" t="s">
        <v>109</v>
      </c>
      <c r="F72" s="47" t="s">
        <v>548</v>
      </c>
      <c r="G72" s="47" t="s">
        <v>171</v>
      </c>
      <c r="H72" s="44" t="s">
        <v>111</v>
      </c>
      <c r="I72" s="44" t="s">
        <v>112</v>
      </c>
      <c r="J72" s="44" t="s">
        <v>277</v>
      </c>
      <c r="K72" s="44" t="s">
        <v>112</v>
      </c>
      <c r="L72" s="44" t="s">
        <v>277</v>
      </c>
      <c r="M72" s="44" t="s">
        <v>112</v>
      </c>
      <c r="N72" s="44" t="s">
        <v>115</v>
      </c>
      <c r="O72" s="44" t="s">
        <v>121</v>
      </c>
      <c r="P72" s="44" t="s">
        <v>139</v>
      </c>
      <c r="Q72" s="44" t="s">
        <v>112</v>
      </c>
    </row>
    <row r="73" spans="1:17" ht="30" customHeight="1" x14ac:dyDescent="0.25">
      <c r="A73" s="19">
        <v>72</v>
      </c>
      <c r="B73" s="39" t="s">
        <v>549</v>
      </c>
      <c r="C73" s="50" t="s">
        <v>550</v>
      </c>
      <c r="D73" s="46" t="s">
        <v>52</v>
      </c>
      <c r="E73" s="47" t="s">
        <v>109</v>
      </c>
      <c r="F73" s="47" t="s">
        <v>551</v>
      </c>
      <c r="G73" s="47" t="s">
        <v>171</v>
      </c>
      <c r="H73" s="44" t="s">
        <v>114</v>
      </c>
      <c r="I73" s="44" t="s">
        <v>112</v>
      </c>
      <c r="J73" s="44" t="s">
        <v>132</v>
      </c>
      <c r="K73" s="44" t="s">
        <v>112</v>
      </c>
      <c r="L73" s="44" t="s">
        <v>144</v>
      </c>
      <c r="M73" s="44" t="s">
        <v>112</v>
      </c>
      <c r="N73" s="44" t="s">
        <v>115</v>
      </c>
      <c r="O73" s="44" t="s">
        <v>121</v>
      </c>
      <c r="P73" s="44" t="s">
        <v>139</v>
      </c>
      <c r="Q73" s="44" t="s">
        <v>112</v>
      </c>
    </row>
    <row r="74" spans="1:17" ht="30" customHeight="1" x14ac:dyDescent="0.25">
      <c r="A74" s="45">
        <v>73</v>
      </c>
      <c r="B74" s="40" t="s">
        <v>552</v>
      </c>
      <c r="C74" s="50" t="s">
        <v>553</v>
      </c>
      <c r="D74" s="46" t="s">
        <v>52</v>
      </c>
      <c r="E74" s="47" t="s">
        <v>109</v>
      </c>
      <c r="F74" s="47" t="s">
        <v>209</v>
      </c>
      <c r="G74" s="47" t="s">
        <v>171</v>
      </c>
      <c r="H74" s="44" t="s">
        <v>129</v>
      </c>
      <c r="I74" s="44" t="s">
        <v>112</v>
      </c>
      <c r="J74" s="44" t="s">
        <v>132</v>
      </c>
      <c r="K74" s="44" t="s">
        <v>112</v>
      </c>
      <c r="L74" s="44" t="s">
        <v>144</v>
      </c>
      <c r="M74" s="44" t="s">
        <v>112</v>
      </c>
      <c r="N74" s="44" t="s">
        <v>281</v>
      </c>
      <c r="O74" s="44" t="s">
        <v>112</v>
      </c>
      <c r="P74" s="44" t="s">
        <v>137</v>
      </c>
      <c r="Q74" s="44" t="s">
        <v>112</v>
      </c>
    </row>
    <row r="75" spans="1:17" ht="30" customHeight="1" x14ac:dyDescent="0.25">
      <c r="A75" s="19">
        <v>74</v>
      </c>
      <c r="B75" s="39" t="s">
        <v>554</v>
      </c>
      <c r="C75" s="50" t="s">
        <v>555</v>
      </c>
      <c r="D75" s="46" t="s">
        <v>556</v>
      </c>
      <c r="E75" s="47" t="s">
        <v>110</v>
      </c>
      <c r="F75" s="47" t="s">
        <v>613</v>
      </c>
      <c r="G75" s="47" t="s">
        <v>614</v>
      </c>
      <c r="H75" s="44" t="s">
        <v>115</v>
      </c>
      <c r="I75" s="44" t="s">
        <v>116</v>
      </c>
      <c r="J75" s="44" t="s">
        <v>115</v>
      </c>
      <c r="K75" s="44" t="s">
        <v>116</v>
      </c>
      <c r="L75" s="44" t="s">
        <v>138</v>
      </c>
      <c r="M75" s="44" t="s">
        <v>112</v>
      </c>
      <c r="N75" s="44" t="s">
        <v>115</v>
      </c>
      <c r="O75" s="44" t="s">
        <v>121</v>
      </c>
      <c r="P75" s="44" t="s">
        <v>115</v>
      </c>
      <c r="Q75" s="44" t="s">
        <v>116</v>
      </c>
    </row>
    <row r="76" spans="1:17" ht="30" customHeight="1" x14ac:dyDescent="0.25">
      <c r="A76" s="45">
        <v>75</v>
      </c>
      <c r="B76" s="40" t="s">
        <v>595</v>
      </c>
      <c r="C76" s="50" t="s">
        <v>607</v>
      </c>
      <c r="D76" s="46" t="s">
        <v>390</v>
      </c>
      <c r="E76" s="47" t="s">
        <v>109</v>
      </c>
      <c r="F76" s="47" t="s">
        <v>612</v>
      </c>
      <c r="G76" s="47" t="s">
        <v>542</v>
      </c>
      <c r="H76" s="44" t="s">
        <v>277</v>
      </c>
      <c r="I76" s="44" t="s">
        <v>112</v>
      </c>
      <c r="J76" s="44" t="s">
        <v>115</v>
      </c>
      <c r="K76" s="44" t="s">
        <v>116</v>
      </c>
      <c r="L76" s="44" t="s">
        <v>115</v>
      </c>
      <c r="M76" s="44" t="s">
        <v>121</v>
      </c>
      <c r="N76" s="44" t="s">
        <v>115</v>
      </c>
      <c r="O76" s="44" t="s">
        <v>116</v>
      </c>
      <c r="P76" s="44" t="s">
        <v>115</v>
      </c>
      <c r="Q76" s="44" t="s">
        <v>121</v>
      </c>
    </row>
    <row r="77" spans="1:17" ht="30" customHeight="1" x14ac:dyDescent="0.25">
      <c r="A77" s="19">
        <v>76</v>
      </c>
      <c r="B77" s="40" t="s">
        <v>596</v>
      </c>
      <c r="C77" s="50" t="s">
        <v>608</v>
      </c>
      <c r="D77" s="46" t="s">
        <v>597</v>
      </c>
      <c r="E77" s="47" t="s">
        <v>110</v>
      </c>
      <c r="F77" s="47" t="s">
        <v>583</v>
      </c>
      <c r="G77" s="47" t="s">
        <v>103</v>
      </c>
      <c r="H77" s="44" t="s">
        <v>115</v>
      </c>
      <c r="I77" s="44" t="s">
        <v>116</v>
      </c>
      <c r="J77" s="44" t="s">
        <v>115</v>
      </c>
      <c r="K77" s="44" t="s">
        <v>116</v>
      </c>
      <c r="L77" s="44" t="s">
        <v>115</v>
      </c>
      <c r="M77" s="44" t="s">
        <v>283</v>
      </c>
      <c r="N77" s="44" t="s">
        <v>115</v>
      </c>
      <c r="O77" s="44" t="s">
        <v>283</v>
      </c>
      <c r="P77" s="44" t="s">
        <v>115</v>
      </c>
      <c r="Q77" s="44" t="s">
        <v>116</v>
      </c>
    </row>
    <row r="78" spans="1:17" ht="30" customHeight="1" x14ac:dyDescent="0.25">
      <c r="A78" s="45">
        <v>77</v>
      </c>
      <c r="B78" s="40" t="s">
        <v>557</v>
      </c>
      <c r="C78" s="50" t="s">
        <v>558</v>
      </c>
      <c r="D78" s="46" t="s">
        <v>559</v>
      </c>
      <c r="E78" s="47" t="s">
        <v>109</v>
      </c>
      <c r="F78" s="47" t="s">
        <v>560</v>
      </c>
      <c r="G78" s="47" t="s">
        <v>89</v>
      </c>
      <c r="H78" s="44" t="s">
        <v>277</v>
      </c>
      <c r="I78" s="44" t="s">
        <v>112</v>
      </c>
      <c r="J78" s="44" t="s">
        <v>272</v>
      </c>
      <c r="K78" s="44" t="s">
        <v>112</v>
      </c>
      <c r="L78" s="44" t="s">
        <v>144</v>
      </c>
      <c r="M78" s="44" t="s">
        <v>112</v>
      </c>
      <c r="N78" s="44" t="s">
        <v>123</v>
      </c>
      <c r="O78" s="44" t="s">
        <v>112</v>
      </c>
      <c r="P78" s="44" t="s">
        <v>271</v>
      </c>
      <c r="Q78" s="44" t="s">
        <v>112</v>
      </c>
    </row>
    <row r="79" spans="1:17" ht="30" customHeight="1" x14ac:dyDescent="0.25">
      <c r="A79" s="19">
        <v>78</v>
      </c>
      <c r="B79" s="40" t="s">
        <v>561</v>
      </c>
      <c r="C79" s="50" t="s">
        <v>562</v>
      </c>
      <c r="D79" s="46" t="s">
        <v>563</v>
      </c>
      <c r="E79" s="47" t="s">
        <v>109</v>
      </c>
      <c r="F79" s="47" t="s">
        <v>564</v>
      </c>
      <c r="G79" s="47" t="s">
        <v>83</v>
      </c>
      <c r="H79" s="44" t="s">
        <v>123</v>
      </c>
      <c r="I79" s="44" t="s">
        <v>112</v>
      </c>
      <c r="J79" s="44" t="s">
        <v>130</v>
      </c>
      <c r="K79" s="44" t="s">
        <v>112</v>
      </c>
      <c r="L79" s="44" t="s">
        <v>144</v>
      </c>
      <c r="M79" s="44" t="s">
        <v>112</v>
      </c>
      <c r="N79" s="44" t="s">
        <v>115</v>
      </c>
      <c r="O79" s="44" t="s">
        <v>121</v>
      </c>
      <c r="P79" s="44" t="s">
        <v>120</v>
      </c>
      <c r="Q79" s="44" t="s">
        <v>112</v>
      </c>
    </row>
    <row r="80" spans="1:17" ht="30" customHeight="1" x14ac:dyDescent="0.25">
      <c r="A80" s="45">
        <v>79</v>
      </c>
      <c r="B80" s="40" t="s">
        <v>565</v>
      </c>
      <c r="C80" s="50" t="s">
        <v>566</v>
      </c>
      <c r="D80" s="46" t="s">
        <v>406</v>
      </c>
      <c r="E80" s="47" t="s">
        <v>109</v>
      </c>
      <c r="F80" s="47" t="s">
        <v>204</v>
      </c>
      <c r="G80" s="47" t="s">
        <v>171</v>
      </c>
      <c r="H80" s="44" t="s">
        <v>114</v>
      </c>
      <c r="I80" s="44" t="s">
        <v>112</v>
      </c>
      <c r="J80" s="44" t="s">
        <v>622</v>
      </c>
      <c r="K80" s="44" t="s">
        <v>112</v>
      </c>
      <c r="L80" s="44" t="s">
        <v>144</v>
      </c>
      <c r="M80" s="44" t="s">
        <v>112</v>
      </c>
      <c r="N80" s="44" t="s">
        <v>115</v>
      </c>
      <c r="O80" s="44" t="s">
        <v>121</v>
      </c>
      <c r="P80" s="44" t="s">
        <v>137</v>
      </c>
      <c r="Q80" s="44" t="s">
        <v>112</v>
      </c>
    </row>
    <row r="81" spans="1:17" ht="30" customHeight="1" x14ac:dyDescent="0.25">
      <c r="A81" s="19">
        <v>80</v>
      </c>
      <c r="B81" s="40" t="s">
        <v>567</v>
      </c>
      <c r="C81" s="50" t="s">
        <v>568</v>
      </c>
      <c r="D81" s="46" t="s">
        <v>410</v>
      </c>
      <c r="E81" s="47" t="s">
        <v>109</v>
      </c>
      <c r="F81" s="47" t="s">
        <v>569</v>
      </c>
      <c r="G81" s="47" t="s">
        <v>570</v>
      </c>
      <c r="H81" s="44" t="s">
        <v>123</v>
      </c>
      <c r="I81" s="44" t="s">
        <v>112</v>
      </c>
      <c r="J81" s="44" t="s">
        <v>619</v>
      </c>
      <c r="K81" s="44" t="s">
        <v>112</v>
      </c>
      <c r="L81" s="44" t="s">
        <v>144</v>
      </c>
      <c r="M81" s="44" t="s">
        <v>112</v>
      </c>
      <c r="N81" s="44" t="s">
        <v>140</v>
      </c>
      <c r="O81" s="44" t="s">
        <v>112</v>
      </c>
      <c r="P81" s="44" t="s">
        <v>128</v>
      </c>
      <c r="Q81" s="44" t="s">
        <v>112</v>
      </c>
    </row>
    <row r="82" spans="1:17" ht="30" customHeight="1" x14ac:dyDescent="0.25">
      <c r="A82" s="45">
        <v>81</v>
      </c>
      <c r="B82" s="39" t="s">
        <v>571</v>
      </c>
      <c r="C82" s="50" t="s">
        <v>572</v>
      </c>
      <c r="D82" s="46" t="s">
        <v>573</v>
      </c>
      <c r="E82" s="47" t="s">
        <v>109</v>
      </c>
      <c r="F82" s="47" t="s">
        <v>574</v>
      </c>
      <c r="G82" s="47" t="s">
        <v>575</v>
      </c>
      <c r="H82" s="44" t="s">
        <v>111</v>
      </c>
      <c r="I82" s="44" t="s">
        <v>112</v>
      </c>
      <c r="J82" s="44" t="s">
        <v>125</v>
      </c>
      <c r="K82" s="44" t="s">
        <v>112</v>
      </c>
      <c r="L82" s="44" t="s">
        <v>144</v>
      </c>
      <c r="M82" s="44" t="s">
        <v>112</v>
      </c>
      <c r="N82" s="44" t="s">
        <v>281</v>
      </c>
      <c r="O82" s="44" t="s">
        <v>112</v>
      </c>
      <c r="P82" s="44" t="s">
        <v>136</v>
      </c>
      <c r="Q82" s="44" t="s">
        <v>112</v>
      </c>
    </row>
    <row r="83" spans="1:17" ht="30" customHeight="1" x14ac:dyDescent="0.25">
      <c r="A83" s="19">
        <v>82</v>
      </c>
      <c r="B83" s="40" t="s">
        <v>592</v>
      </c>
      <c r="C83" s="50" t="s">
        <v>53</v>
      </c>
      <c r="D83" s="46" t="s">
        <v>593</v>
      </c>
      <c r="E83" s="47" t="s">
        <v>110</v>
      </c>
      <c r="F83" s="47" t="s">
        <v>594</v>
      </c>
      <c r="G83" s="47" t="s">
        <v>542</v>
      </c>
      <c r="H83" s="44" t="s">
        <v>138</v>
      </c>
      <c r="I83" s="44" t="s">
        <v>112</v>
      </c>
      <c r="J83" s="44" t="s">
        <v>124</v>
      </c>
      <c r="K83" s="44" t="s">
        <v>112</v>
      </c>
      <c r="L83" s="44" t="s">
        <v>115</v>
      </c>
      <c r="M83" s="44" t="s">
        <v>121</v>
      </c>
      <c r="N83" s="44" t="s">
        <v>139</v>
      </c>
      <c r="O83" s="44" t="s">
        <v>112</v>
      </c>
      <c r="P83" s="44" t="s">
        <v>131</v>
      </c>
      <c r="Q83" s="44" t="s">
        <v>112</v>
      </c>
    </row>
    <row r="84" spans="1:17" ht="30" customHeight="1" x14ac:dyDescent="0.25">
      <c r="A84" s="45">
        <v>83</v>
      </c>
      <c r="B84" s="39" t="s">
        <v>588</v>
      </c>
      <c r="C84" s="50" t="s">
        <v>589</v>
      </c>
      <c r="D84" s="46" t="s">
        <v>590</v>
      </c>
      <c r="E84" s="47" t="s">
        <v>109</v>
      </c>
      <c r="F84" s="47" t="s">
        <v>591</v>
      </c>
      <c r="G84" s="47" t="s">
        <v>171</v>
      </c>
      <c r="H84" s="44" t="s">
        <v>139</v>
      </c>
      <c r="I84" s="44" t="s">
        <v>112</v>
      </c>
      <c r="J84" s="44" t="s">
        <v>115</v>
      </c>
      <c r="K84" s="44" t="s">
        <v>121</v>
      </c>
      <c r="L84" s="44" t="s">
        <v>138</v>
      </c>
      <c r="M84" s="44" t="s">
        <v>112</v>
      </c>
      <c r="N84" s="44" t="s">
        <v>115</v>
      </c>
      <c r="O84" s="44" t="s">
        <v>121</v>
      </c>
      <c r="P84" s="44" t="s">
        <v>115</v>
      </c>
      <c r="Q84" s="44" t="s">
        <v>116</v>
      </c>
    </row>
    <row r="85" spans="1:17" ht="30" customHeight="1" x14ac:dyDescent="0.25">
      <c r="A85" s="19">
        <v>84</v>
      </c>
      <c r="B85" s="39" t="s">
        <v>576</v>
      </c>
      <c r="C85" s="47" t="s">
        <v>577</v>
      </c>
      <c r="D85" s="4" t="s">
        <v>87</v>
      </c>
      <c r="E85" s="47" t="s">
        <v>109</v>
      </c>
      <c r="F85" s="47" t="s">
        <v>578</v>
      </c>
      <c r="G85" s="47" t="s">
        <v>103</v>
      </c>
      <c r="H85" s="44" t="s">
        <v>277</v>
      </c>
      <c r="I85" s="44" t="s">
        <v>112</v>
      </c>
      <c r="J85" s="44" t="s">
        <v>141</v>
      </c>
      <c r="K85" s="44" t="s">
        <v>112</v>
      </c>
      <c r="L85" s="44" t="s">
        <v>115</v>
      </c>
      <c r="M85" s="44" t="s">
        <v>121</v>
      </c>
      <c r="N85" s="44" t="s">
        <v>115</v>
      </c>
      <c r="O85" s="44" t="s">
        <v>121</v>
      </c>
      <c r="P85" s="44" t="s">
        <v>139</v>
      </c>
      <c r="Q85" s="44" t="s">
        <v>112</v>
      </c>
    </row>
    <row r="86" spans="1:17" ht="30" customHeight="1" x14ac:dyDescent="0.25">
      <c r="A86" s="45">
        <v>85</v>
      </c>
      <c r="B86" s="39" t="s">
        <v>579</v>
      </c>
      <c r="C86" s="51" t="s">
        <v>580</v>
      </c>
      <c r="D86" s="48" t="s">
        <v>506</v>
      </c>
      <c r="E86" s="47" t="s">
        <v>110</v>
      </c>
      <c r="F86" s="47" t="s">
        <v>611</v>
      </c>
      <c r="G86" s="47" t="s">
        <v>542</v>
      </c>
      <c r="H86" s="44" t="s">
        <v>281</v>
      </c>
      <c r="I86" s="44" t="s">
        <v>112</v>
      </c>
      <c r="J86" s="44" t="s">
        <v>618</v>
      </c>
      <c r="K86" s="44" t="s">
        <v>112</v>
      </c>
      <c r="L86" s="44" t="s">
        <v>144</v>
      </c>
      <c r="M86" s="44" t="s">
        <v>112</v>
      </c>
      <c r="N86" s="44" t="s">
        <v>281</v>
      </c>
      <c r="O86" s="44" t="s">
        <v>112</v>
      </c>
      <c r="P86" s="44" t="s">
        <v>120</v>
      </c>
      <c r="Q86" s="44" t="s">
        <v>112</v>
      </c>
    </row>
    <row r="87" spans="1:17" ht="30" customHeight="1" x14ac:dyDescent="0.25">
      <c r="A87" s="19">
        <v>86</v>
      </c>
      <c r="B87" s="39" t="s">
        <v>581</v>
      </c>
      <c r="C87" s="51" t="s">
        <v>100</v>
      </c>
      <c r="D87" s="48" t="s">
        <v>582</v>
      </c>
      <c r="E87" s="47" t="s">
        <v>109</v>
      </c>
      <c r="F87" s="47" t="s">
        <v>583</v>
      </c>
      <c r="G87" s="47" t="s">
        <v>171</v>
      </c>
      <c r="H87" s="44" t="s">
        <v>281</v>
      </c>
      <c r="I87" s="44" t="s">
        <v>112</v>
      </c>
      <c r="J87" s="44" t="s">
        <v>138</v>
      </c>
      <c r="K87" s="44" t="s">
        <v>112</v>
      </c>
      <c r="L87" s="44" t="s">
        <v>144</v>
      </c>
      <c r="M87" s="44" t="s">
        <v>112</v>
      </c>
      <c r="N87" s="44" t="s">
        <v>115</v>
      </c>
      <c r="O87" s="44" t="s">
        <v>121</v>
      </c>
      <c r="P87" s="44" t="s">
        <v>136</v>
      </c>
      <c r="Q87" s="44" t="s">
        <v>112</v>
      </c>
    </row>
    <row r="88" spans="1:17" ht="30" customHeight="1" x14ac:dyDescent="0.25">
      <c r="A88" s="45">
        <v>87</v>
      </c>
      <c r="B88" s="39" t="s">
        <v>584</v>
      </c>
      <c r="C88" s="51" t="s">
        <v>528</v>
      </c>
      <c r="D88" s="48" t="s">
        <v>106</v>
      </c>
      <c r="E88" s="47" t="s">
        <v>110</v>
      </c>
      <c r="F88" s="47" t="s">
        <v>585</v>
      </c>
      <c r="G88" s="47" t="s">
        <v>151</v>
      </c>
      <c r="H88" s="44" t="s">
        <v>281</v>
      </c>
      <c r="I88" s="44" t="s">
        <v>112</v>
      </c>
      <c r="J88" s="44" t="s">
        <v>132</v>
      </c>
      <c r="K88" s="44" t="s">
        <v>112</v>
      </c>
      <c r="L88" s="44" t="s">
        <v>277</v>
      </c>
      <c r="M88" s="44" t="s">
        <v>112</v>
      </c>
      <c r="N88" s="44" t="s">
        <v>281</v>
      </c>
      <c r="O88" s="44" t="s">
        <v>112</v>
      </c>
      <c r="P88" s="44" t="s">
        <v>281</v>
      </c>
      <c r="Q88" s="44" t="s">
        <v>112</v>
      </c>
    </row>
    <row r="89" spans="1:17" ht="30" customHeight="1" x14ac:dyDescent="0.25">
      <c r="A89" s="19">
        <v>88</v>
      </c>
      <c r="B89" s="39" t="s">
        <v>324</v>
      </c>
      <c r="C89" s="51" t="s">
        <v>325</v>
      </c>
      <c r="D89" s="48" t="s">
        <v>28</v>
      </c>
      <c r="E89" s="47" t="s">
        <v>110</v>
      </c>
      <c r="F89" s="47" t="s">
        <v>326</v>
      </c>
      <c r="G89" s="47" t="s">
        <v>327</v>
      </c>
      <c r="H89" s="44" t="s">
        <v>135</v>
      </c>
      <c r="I89" s="44" t="s">
        <v>112</v>
      </c>
      <c r="J89" s="44" t="s">
        <v>115</v>
      </c>
      <c r="K89" s="44" t="s">
        <v>116</v>
      </c>
      <c r="L89" s="44" t="s">
        <v>271</v>
      </c>
      <c r="M89" s="44" t="s">
        <v>112</v>
      </c>
      <c r="N89" s="44" t="s">
        <v>115</v>
      </c>
      <c r="O89" s="44" t="s">
        <v>121</v>
      </c>
      <c r="P89" s="44" t="s">
        <v>115</v>
      </c>
      <c r="Q89" s="44" t="s">
        <v>121</v>
      </c>
    </row>
  </sheetData>
  <conditionalFormatting sqref="C86:D89">
    <cfRule type="expression" dxfId="51" priority="33">
      <formula>#REF!=""</formula>
    </cfRule>
  </conditionalFormatting>
  <conditionalFormatting sqref="H2:H89 J2:J89 L2:L89 N2:N89 P2:P89">
    <cfRule type="expression" dxfId="50" priority="28" stopIfTrue="1">
      <formula>I2="Học lại"</formula>
    </cfRule>
  </conditionalFormatting>
  <conditionalFormatting sqref="M2:M89 O2:O89">
    <cfRule type="expression" dxfId="49" priority="21" stopIfTrue="1">
      <formula>X2="Học lại"</formula>
    </cfRule>
  </conditionalFormatting>
  <conditionalFormatting sqref="K2:K89">
    <cfRule type="expression" dxfId="48" priority="26" stopIfTrue="1">
      <formula>#REF!="Học lại"</formula>
    </cfRule>
  </conditionalFormatting>
  <conditionalFormatting sqref="Q2:Q89">
    <cfRule type="expression" dxfId="47" priority="15" stopIfTrue="1">
      <formula>AD2="Học lại"</formula>
    </cfRule>
  </conditionalFormatting>
  <conditionalFormatting sqref="I2:I89">
    <cfRule type="expression" dxfId="46" priority="62" stopIfTrue="1">
      <formula>#REF!="Học lại"</formula>
    </cfRule>
  </conditionalFormatting>
  <conditionalFormatting sqref="H1:Q1048576">
    <cfRule type="cellIs" dxfId="45" priority="1" operator="equal">
      <formula>$Q$9</formula>
    </cfRule>
    <cfRule type="cellIs" dxfId="44" priority="2" operator="equal">
      <formula>$Q$3</formula>
    </cfRule>
  </conditionalFormatting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T13"/>
  <sheetViews>
    <sheetView workbookViewId="0">
      <selection activeCell="U2" sqref="U2"/>
    </sheetView>
  </sheetViews>
  <sheetFormatPr defaultRowHeight="15.75" x14ac:dyDescent="0.25"/>
  <cols>
    <col min="1" max="1" width="4.28515625" style="15" customWidth="1"/>
    <col min="2" max="2" width="13.85546875" style="15" customWidth="1"/>
    <col min="3" max="3" width="19.42578125" style="15" customWidth="1"/>
    <col min="4" max="4" width="9.140625" style="15"/>
    <col min="5" max="5" width="13" style="15" customWidth="1"/>
    <col min="6" max="6" width="16.5703125" style="15" customWidth="1"/>
    <col min="7" max="20" width="5.7109375" style="15" customWidth="1"/>
    <col min="21" max="16384" width="9.140625" style="15"/>
  </cols>
  <sheetData>
    <row r="1" spans="1:20" ht="105.75" customHeight="1" x14ac:dyDescent="0.25">
      <c r="A1" s="10" t="s">
        <v>0</v>
      </c>
      <c r="B1" s="9" t="s">
        <v>1</v>
      </c>
      <c r="C1" s="11" t="s">
        <v>2</v>
      </c>
      <c r="D1" s="11" t="s">
        <v>3</v>
      </c>
      <c r="E1" s="9" t="s">
        <v>5</v>
      </c>
      <c r="F1" s="12" t="s">
        <v>6</v>
      </c>
      <c r="G1" s="13" t="s">
        <v>625</v>
      </c>
      <c r="H1" s="14"/>
      <c r="I1" s="13" t="s">
        <v>626</v>
      </c>
      <c r="J1" s="14"/>
      <c r="K1" s="13" t="s">
        <v>627</v>
      </c>
      <c r="L1" s="14"/>
      <c r="M1" s="13" t="s">
        <v>628</v>
      </c>
      <c r="N1" s="14"/>
      <c r="O1" s="13" t="s">
        <v>677</v>
      </c>
      <c r="P1" s="14"/>
      <c r="Q1" s="13" t="s">
        <v>676</v>
      </c>
      <c r="R1" s="14"/>
      <c r="S1" s="13" t="s">
        <v>675</v>
      </c>
      <c r="T1" s="14"/>
    </row>
    <row r="2" spans="1:20" ht="30" customHeight="1" x14ac:dyDescent="0.25">
      <c r="A2" s="16">
        <v>1</v>
      </c>
      <c r="B2" s="1" t="s">
        <v>629</v>
      </c>
      <c r="C2" s="2" t="s">
        <v>630</v>
      </c>
      <c r="D2" s="3" t="s">
        <v>211</v>
      </c>
      <c r="E2" s="5" t="s">
        <v>631</v>
      </c>
      <c r="F2" s="5" t="s">
        <v>632</v>
      </c>
      <c r="G2" s="14" t="s">
        <v>129</v>
      </c>
      <c r="H2" s="14" t="s">
        <v>112</v>
      </c>
      <c r="I2" s="14" t="s">
        <v>142</v>
      </c>
      <c r="J2" s="14" t="s">
        <v>112</v>
      </c>
      <c r="K2" s="14" t="s">
        <v>275</v>
      </c>
      <c r="L2" s="14" t="s">
        <v>112</v>
      </c>
      <c r="M2" s="14" t="s">
        <v>119</v>
      </c>
      <c r="N2" s="14" t="s">
        <v>112</v>
      </c>
      <c r="O2" s="14" t="s">
        <v>142</v>
      </c>
      <c r="P2" s="14" t="s">
        <v>112</v>
      </c>
      <c r="Q2" s="14" t="s">
        <v>137</v>
      </c>
      <c r="R2" s="14" t="s">
        <v>112</v>
      </c>
      <c r="S2" s="14" t="s">
        <v>124</v>
      </c>
      <c r="T2" s="14" t="s">
        <v>112</v>
      </c>
    </row>
    <row r="3" spans="1:20" ht="30" customHeight="1" x14ac:dyDescent="0.25">
      <c r="A3" s="17">
        <v>2</v>
      </c>
      <c r="B3" s="6" t="s">
        <v>633</v>
      </c>
      <c r="C3" s="2" t="s">
        <v>486</v>
      </c>
      <c r="D3" s="3" t="s">
        <v>304</v>
      </c>
      <c r="E3" s="5" t="s">
        <v>634</v>
      </c>
      <c r="F3" s="5" t="s">
        <v>32</v>
      </c>
      <c r="G3" s="14" t="s">
        <v>119</v>
      </c>
      <c r="H3" s="14" t="s">
        <v>112</v>
      </c>
      <c r="I3" s="14" t="s">
        <v>119</v>
      </c>
      <c r="J3" s="14" t="s">
        <v>112</v>
      </c>
      <c r="K3" s="14" t="s">
        <v>123</v>
      </c>
      <c r="L3" s="14" t="s">
        <v>112</v>
      </c>
      <c r="M3" s="14" t="s">
        <v>145</v>
      </c>
      <c r="N3" s="14" t="s">
        <v>112</v>
      </c>
      <c r="O3" s="14" t="s">
        <v>124</v>
      </c>
      <c r="P3" s="14" t="s">
        <v>112</v>
      </c>
      <c r="Q3" s="14" t="s">
        <v>271</v>
      </c>
      <c r="R3" s="14" t="s">
        <v>112</v>
      </c>
      <c r="S3" s="14" t="s">
        <v>124</v>
      </c>
      <c r="T3" s="14" t="s">
        <v>112</v>
      </c>
    </row>
    <row r="4" spans="1:20" ht="30" customHeight="1" x14ac:dyDescent="0.25">
      <c r="A4" s="16">
        <v>3</v>
      </c>
      <c r="B4" s="1" t="s">
        <v>637</v>
      </c>
      <c r="C4" s="2" t="s">
        <v>638</v>
      </c>
      <c r="D4" s="3" t="s">
        <v>639</v>
      </c>
      <c r="E4" s="5" t="s">
        <v>640</v>
      </c>
      <c r="F4" s="5" t="s">
        <v>15</v>
      </c>
      <c r="G4" s="14" t="s">
        <v>145</v>
      </c>
      <c r="H4" s="14" t="s">
        <v>112</v>
      </c>
      <c r="I4" s="14" t="s">
        <v>131</v>
      </c>
      <c r="J4" s="14" t="s">
        <v>112</v>
      </c>
      <c r="K4" s="14" t="s">
        <v>114</v>
      </c>
      <c r="L4" s="14" t="s">
        <v>112</v>
      </c>
      <c r="M4" s="14" t="s">
        <v>134</v>
      </c>
      <c r="N4" s="14" t="s">
        <v>112</v>
      </c>
      <c r="O4" s="14" t="s">
        <v>135</v>
      </c>
      <c r="P4" s="14" t="s">
        <v>112</v>
      </c>
      <c r="Q4" s="14" t="s">
        <v>135</v>
      </c>
      <c r="R4" s="14" t="s">
        <v>112</v>
      </c>
      <c r="S4" s="14" t="s">
        <v>135</v>
      </c>
      <c r="T4" s="14" t="s">
        <v>112</v>
      </c>
    </row>
    <row r="5" spans="1:20" ht="30" customHeight="1" x14ac:dyDescent="0.25">
      <c r="A5" s="17">
        <v>4</v>
      </c>
      <c r="B5" s="1" t="s">
        <v>645</v>
      </c>
      <c r="C5" s="2" t="s">
        <v>646</v>
      </c>
      <c r="D5" s="3" t="s">
        <v>330</v>
      </c>
      <c r="E5" s="5" t="s">
        <v>647</v>
      </c>
      <c r="F5" s="5" t="s">
        <v>648</v>
      </c>
      <c r="G5" s="14" t="s">
        <v>129</v>
      </c>
      <c r="H5" s="14" t="s">
        <v>112</v>
      </c>
      <c r="I5" s="14" t="s">
        <v>114</v>
      </c>
      <c r="J5" s="14" t="s">
        <v>112</v>
      </c>
      <c r="K5" s="14" t="s">
        <v>140</v>
      </c>
      <c r="L5" s="14" t="s">
        <v>112</v>
      </c>
      <c r="M5" s="14" t="s">
        <v>271</v>
      </c>
      <c r="N5" s="14" t="s">
        <v>112</v>
      </c>
      <c r="O5" s="14" t="s">
        <v>114</v>
      </c>
      <c r="P5" s="14" t="s">
        <v>112</v>
      </c>
      <c r="Q5" s="14" t="s">
        <v>138</v>
      </c>
      <c r="R5" s="14" t="s">
        <v>112</v>
      </c>
      <c r="S5" s="14" t="s">
        <v>135</v>
      </c>
      <c r="T5" s="14" t="s">
        <v>112</v>
      </c>
    </row>
    <row r="6" spans="1:20" ht="30" customHeight="1" x14ac:dyDescent="0.25">
      <c r="A6" s="16">
        <v>5</v>
      </c>
      <c r="B6" s="6" t="s">
        <v>635</v>
      </c>
      <c r="C6" s="2" t="s">
        <v>671</v>
      </c>
      <c r="D6" s="3" t="s">
        <v>636</v>
      </c>
      <c r="E6" s="5" t="s">
        <v>650</v>
      </c>
      <c r="F6" s="5" t="s">
        <v>171</v>
      </c>
      <c r="G6" s="14" t="s">
        <v>132</v>
      </c>
      <c r="H6" s="14" t="s">
        <v>112</v>
      </c>
      <c r="I6" s="14" t="s">
        <v>140</v>
      </c>
      <c r="J6" s="14" t="s">
        <v>112</v>
      </c>
      <c r="K6" s="14" t="s">
        <v>115</v>
      </c>
      <c r="L6" s="14" t="s">
        <v>121</v>
      </c>
      <c r="M6" s="14" t="s">
        <v>140</v>
      </c>
      <c r="N6" s="14" t="s">
        <v>112</v>
      </c>
      <c r="O6" s="14" t="s">
        <v>114</v>
      </c>
      <c r="P6" s="14" t="s">
        <v>112</v>
      </c>
      <c r="Q6" s="14" t="s">
        <v>140</v>
      </c>
      <c r="R6" s="14" t="s">
        <v>112</v>
      </c>
      <c r="S6" s="14" t="s">
        <v>134</v>
      </c>
      <c r="T6" s="14" t="s">
        <v>112</v>
      </c>
    </row>
    <row r="7" spans="1:20" ht="30" customHeight="1" x14ac:dyDescent="0.25">
      <c r="A7" s="17">
        <v>6</v>
      </c>
      <c r="B7" s="6" t="s">
        <v>654</v>
      </c>
      <c r="C7" s="2" t="s">
        <v>297</v>
      </c>
      <c r="D7" s="3" t="s">
        <v>655</v>
      </c>
      <c r="E7" s="5" t="s">
        <v>656</v>
      </c>
      <c r="F7" s="5" t="s">
        <v>632</v>
      </c>
      <c r="G7" s="14" t="s">
        <v>674</v>
      </c>
      <c r="H7" s="14" t="s">
        <v>112</v>
      </c>
      <c r="I7" s="14" t="s">
        <v>134</v>
      </c>
      <c r="J7" s="14" t="s">
        <v>112</v>
      </c>
      <c r="K7" s="14" t="s">
        <v>118</v>
      </c>
      <c r="L7" s="14" t="s">
        <v>112</v>
      </c>
      <c r="M7" s="14" t="s">
        <v>145</v>
      </c>
      <c r="N7" s="14" t="s">
        <v>112</v>
      </c>
      <c r="O7" s="14" t="s">
        <v>113</v>
      </c>
      <c r="P7" s="14" t="s">
        <v>112</v>
      </c>
      <c r="Q7" s="14" t="s">
        <v>135</v>
      </c>
      <c r="R7" s="14" t="s">
        <v>112</v>
      </c>
      <c r="S7" s="14" t="s">
        <v>119</v>
      </c>
      <c r="T7" s="14" t="s">
        <v>112</v>
      </c>
    </row>
    <row r="8" spans="1:20" ht="30" customHeight="1" x14ac:dyDescent="0.25">
      <c r="A8" s="16">
        <v>7</v>
      </c>
      <c r="B8" s="6" t="s">
        <v>660</v>
      </c>
      <c r="C8" s="2" t="s">
        <v>661</v>
      </c>
      <c r="D8" s="3" t="s">
        <v>412</v>
      </c>
      <c r="E8" s="5" t="s">
        <v>662</v>
      </c>
      <c r="F8" s="5" t="s">
        <v>103</v>
      </c>
      <c r="G8" s="14" t="s">
        <v>132</v>
      </c>
      <c r="H8" s="14" t="s">
        <v>112</v>
      </c>
      <c r="I8" s="14" t="s">
        <v>139</v>
      </c>
      <c r="J8" s="14" t="s">
        <v>112</v>
      </c>
      <c r="K8" s="14" t="s">
        <v>111</v>
      </c>
      <c r="L8" s="14" t="s">
        <v>112</v>
      </c>
      <c r="M8" s="14" t="s">
        <v>271</v>
      </c>
      <c r="N8" s="14" t="s">
        <v>112</v>
      </c>
      <c r="O8" s="14" t="s">
        <v>133</v>
      </c>
      <c r="P8" s="14" t="s">
        <v>112</v>
      </c>
      <c r="Q8" s="14" t="s">
        <v>141</v>
      </c>
      <c r="R8" s="14" t="s">
        <v>112</v>
      </c>
      <c r="S8" s="14" t="s">
        <v>124</v>
      </c>
      <c r="T8" s="14" t="s">
        <v>112</v>
      </c>
    </row>
    <row r="9" spans="1:20" ht="30" customHeight="1" x14ac:dyDescent="0.25">
      <c r="A9" s="17">
        <v>8</v>
      </c>
      <c r="B9" s="6" t="s">
        <v>665</v>
      </c>
      <c r="C9" s="7" t="s">
        <v>666</v>
      </c>
      <c r="D9" s="8" t="s">
        <v>66</v>
      </c>
      <c r="E9" s="5" t="s">
        <v>667</v>
      </c>
      <c r="F9" s="5" t="s">
        <v>15</v>
      </c>
      <c r="G9" s="14" t="s">
        <v>132</v>
      </c>
      <c r="H9" s="14" t="s">
        <v>112</v>
      </c>
      <c r="I9" s="14" t="s">
        <v>140</v>
      </c>
      <c r="J9" s="14" t="s">
        <v>112</v>
      </c>
      <c r="K9" s="14" t="s">
        <v>114</v>
      </c>
      <c r="L9" s="14" t="s">
        <v>112</v>
      </c>
      <c r="M9" s="14" t="s">
        <v>135</v>
      </c>
      <c r="N9" s="14" t="s">
        <v>112</v>
      </c>
      <c r="O9" s="14" t="s">
        <v>117</v>
      </c>
      <c r="P9" s="14" t="s">
        <v>112</v>
      </c>
      <c r="Q9" s="14" t="s">
        <v>140</v>
      </c>
      <c r="R9" s="14" t="s">
        <v>112</v>
      </c>
      <c r="S9" s="14" t="s">
        <v>119</v>
      </c>
      <c r="T9" s="14" t="s">
        <v>112</v>
      </c>
    </row>
    <row r="10" spans="1:20" ht="30" customHeight="1" x14ac:dyDescent="0.25">
      <c r="A10" s="16">
        <v>9</v>
      </c>
      <c r="B10" s="1" t="s">
        <v>668</v>
      </c>
      <c r="C10" s="2" t="s">
        <v>669</v>
      </c>
      <c r="D10" s="3" t="s">
        <v>420</v>
      </c>
      <c r="E10" s="5" t="s">
        <v>670</v>
      </c>
      <c r="F10" s="5" t="s">
        <v>89</v>
      </c>
      <c r="G10" s="14" t="s">
        <v>118</v>
      </c>
      <c r="H10" s="14" t="s">
        <v>112</v>
      </c>
      <c r="I10" s="14" t="s">
        <v>119</v>
      </c>
      <c r="J10" s="14" t="s">
        <v>112</v>
      </c>
      <c r="K10" s="14" t="s">
        <v>129</v>
      </c>
      <c r="L10" s="14" t="s">
        <v>112</v>
      </c>
      <c r="M10" s="14" t="s">
        <v>125</v>
      </c>
      <c r="N10" s="14" t="s">
        <v>112</v>
      </c>
      <c r="O10" s="14" t="s">
        <v>118</v>
      </c>
      <c r="P10" s="14" t="s">
        <v>112</v>
      </c>
      <c r="Q10" s="14" t="s">
        <v>271</v>
      </c>
      <c r="R10" s="14" t="s">
        <v>112</v>
      </c>
      <c r="S10" s="14" t="s">
        <v>129</v>
      </c>
      <c r="T10" s="14" t="s">
        <v>112</v>
      </c>
    </row>
    <row r="11" spans="1:20" ht="30" customHeight="1" x14ac:dyDescent="0.25">
      <c r="A11" s="17">
        <v>10</v>
      </c>
      <c r="B11" s="1" t="s">
        <v>657</v>
      </c>
      <c r="C11" s="2" t="s">
        <v>658</v>
      </c>
      <c r="D11" s="3" t="s">
        <v>402</v>
      </c>
      <c r="E11" s="5" t="s">
        <v>659</v>
      </c>
      <c r="F11" s="5" t="s">
        <v>30</v>
      </c>
      <c r="G11" s="14" t="s">
        <v>132</v>
      </c>
      <c r="H11" s="14" t="s">
        <v>112</v>
      </c>
      <c r="I11" s="14" t="s">
        <v>120</v>
      </c>
      <c r="J11" s="14" t="s">
        <v>112</v>
      </c>
      <c r="K11" s="14" t="s">
        <v>115</v>
      </c>
      <c r="L11" s="14" t="s">
        <v>121</v>
      </c>
      <c r="M11" s="14" t="s">
        <v>132</v>
      </c>
      <c r="N11" s="14" t="s">
        <v>112</v>
      </c>
      <c r="O11" s="14" t="s">
        <v>114</v>
      </c>
      <c r="P11" s="14" t="s">
        <v>112</v>
      </c>
      <c r="Q11" s="14" t="s">
        <v>131</v>
      </c>
      <c r="R11" s="14" t="s">
        <v>112</v>
      </c>
      <c r="S11" s="14" t="s">
        <v>134</v>
      </c>
      <c r="T11" s="14" t="s">
        <v>112</v>
      </c>
    </row>
    <row r="12" spans="1:20" ht="30" customHeight="1" x14ac:dyDescent="0.25">
      <c r="A12" s="16">
        <v>11</v>
      </c>
      <c r="B12" s="6" t="s">
        <v>653</v>
      </c>
      <c r="C12" s="2" t="s">
        <v>672</v>
      </c>
      <c r="D12" s="3" t="s">
        <v>559</v>
      </c>
      <c r="E12" s="5" t="s">
        <v>447</v>
      </c>
      <c r="F12" s="5" t="s">
        <v>32</v>
      </c>
      <c r="G12" s="14" t="s">
        <v>115</v>
      </c>
      <c r="H12" s="14" t="s">
        <v>116</v>
      </c>
      <c r="I12" s="14" t="s">
        <v>120</v>
      </c>
      <c r="J12" s="14" t="s">
        <v>112</v>
      </c>
      <c r="K12" s="14" t="s">
        <v>115</v>
      </c>
      <c r="L12" s="14" t="s">
        <v>121</v>
      </c>
      <c r="M12" s="14" t="s">
        <v>134</v>
      </c>
      <c r="N12" s="14" t="s">
        <v>112</v>
      </c>
      <c r="O12" s="14" t="s">
        <v>271</v>
      </c>
      <c r="P12" s="14" t="s">
        <v>112</v>
      </c>
      <c r="Q12" s="14" t="s">
        <v>120</v>
      </c>
      <c r="R12" s="14" t="s">
        <v>112</v>
      </c>
      <c r="S12" s="14" t="s">
        <v>134</v>
      </c>
      <c r="T12" s="14" t="s">
        <v>112</v>
      </c>
    </row>
    <row r="13" spans="1:20" ht="30" customHeight="1" x14ac:dyDescent="0.25">
      <c r="A13" s="56">
        <v>12</v>
      </c>
      <c r="B13" s="1" t="s">
        <v>663</v>
      </c>
      <c r="C13" s="2" t="s">
        <v>673</v>
      </c>
      <c r="D13" s="3" t="s">
        <v>664</v>
      </c>
      <c r="E13" s="5" t="s">
        <v>54</v>
      </c>
      <c r="F13" s="5" t="s">
        <v>103</v>
      </c>
      <c r="G13" s="14" t="s">
        <v>277</v>
      </c>
      <c r="H13" s="14" t="s">
        <v>112</v>
      </c>
      <c r="I13" s="14" t="s">
        <v>145</v>
      </c>
      <c r="J13" s="14" t="s">
        <v>112</v>
      </c>
      <c r="K13" s="14" t="s">
        <v>132</v>
      </c>
      <c r="L13" s="14" t="s">
        <v>112</v>
      </c>
      <c r="M13" s="14" t="s">
        <v>132</v>
      </c>
      <c r="N13" s="14" t="s">
        <v>112</v>
      </c>
      <c r="O13" s="14" t="s">
        <v>114</v>
      </c>
      <c r="P13" s="14" t="s">
        <v>112</v>
      </c>
      <c r="Q13" s="14" t="s">
        <v>134</v>
      </c>
      <c r="R13" s="14" t="s">
        <v>112</v>
      </c>
      <c r="S13" s="14" t="s">
        <v>124</v>
      </c>
      <c r="T13" s="14" t="s">
        <v>112</v>
      </c>
    </row>
  </sheetData>
  <conditionalFormatting sqref="G2:G13">
    <cfRule type="expression" dxfId="43" priority="25" stopIfTrue="1">
      <formula>H2="Học lại"</formula>
    </cfRule>
  </conditionalFormatting>
  <conditionalFormatting sqref="H2:H13">
    <cfRule type="expression" dxfId="42" priority="23" stopIfTrue="1">
      <formula>K2="Học lại"</formula>
    </cfRule>
  </conditionalFormatting>
  <conditionalFormatting sqref="L2:L13">
    <cfRule type="expression" dxfId="41" priority="26" stopIfTrue="1">
      <formula>#REF!="Học lại"</formula>
    </cfRule>
  </conditionalFormatting>
  <conditionalFormatting sqref="N2:N13">
    <cfRule type="expression" dxfId="40" priority="19" stopIfTrue="1">
      <formula>#REF!="Học lại"</formula>
    </cfRule>
  </conditionalFormatting>
  <conditionalFormatting sqref="T2:T13">
    <cfRule type="expression" dxfId="39" priority="10" stopIfTrue="1">
      <formula>AB2="Học lại"</formula>
    </cfRule>
  </conditionalFormatting>
  <conditionalFormatting sqref="P2:P13">
    <cfRule type="expression" dxfId="38" priority="12" stopIfTrue="1">
      <formula>#REF!="Học lại"</formula>
    </cfRule>
  </conditionalFormatting>
  <conditionalFormatting sqref="R2:R13">
    <cfRule type="expression" dxfId="37" priority="8" stopIfTrue="1">
      <formula>#REF!="Học lại"</formula>
    </cfRule>
  </conditionalFormatting>
  <conditionalFormatting sqref="T2:T13">
    <cfRule type="expression" dxfId="36" priority="4" stopIfTrue="1">
      <formula>#REF!="Học lại"</formula>
    </cfRule>
  </conditionalFormatting>
  <conditionalFormatting sqref="N2:N13">
    <cfRule type="expression" dxfId="35" priority="65" stopIfTrue="1">
      <formula>#REF!="Học lại"</formula>
    </cfRule>
  </conditionalFormatting>
  <conditionalFormatting sqref="S2:S13 Q2:Q13 O2:O13 M2:M13 K2:K13 I2:I13">
    <cfRule type="expression" dxfId="34" priority="66" stopIfTrue="1">
      <formula>J2="Học lại"</formula>
    </cfRule>
  </conditionalFormatting>
  <conditionalFormatting sqref="R2:R13">
    <cfRule type="expression" dxfId="33" priority="67" stopIfTrue="1">
      <formula>Y2="Học lại"</formula>
    </cfRule>
  </conditionalFormatting>
  <conditionalFormatting sqref="P2:P13 L2:L13">
    <cfRule type="expression" dxfId="32" priority="68" stopIfTrue="1">
      <formula>#REF!="Học lại"</formula>
    </cfRule>
  </conditionalFormatting>
  <conditionalFormatting sqref="J2:J13">
    <cfRule type="expression" dxfId="31" priority="70" stopIfTrue="1">
      <formula>M2="Học lại"</formula>
    </cfRule>
  </conditionalFormatting>
  <conditionalFormatting sqref="A1:T13">
    <cfRule type="cellIs" dxfId="30" priority="1" operator="equal">
      <formula>$H$12</formula>
    </cfRule>
    <cfRule type="cellIs" dxfId="29" priority="2" operator="equal">
      <formula>$L$6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18"/>
  <sheetViews>
    <sheetView workbookViewId="0">
      <selection activeCell="T15" sqref="T15"/>
    </sheetView>
  </sheetViews>
  <sheetFormatPr defaultRowHeight="15.75" x14ac:dyDescent="0.25"/>
  <cols>
    <col min="1" max="1" width="4.28515625" style="18" customWidth="1"/>
    <col min="2" max="2" width="13.85546875" style="18" customWidth="1"/>
    <col min="3" max="3" width="19.42578125" style="18" customWidth="1"/>
    <col min="4" max="5" width="9.140625" style="18"/>
    <col min="6" max="6" width="11.28515625" style="18" bestFit="1" customWidth="1"/>
    <col min="7" max="7" width="16.5703125" style="18" customWidth="1"/>
    <col min="8" max="19" width="5.7109375" style="18" customWidth="1"/>
    <col min="20" max="16384" width="9.140625" style="18"/>
  </cols>
  <sheetData>
    <row r="1" spans="1:19" ht="123.75" customHeight="1" x14ac:dyDescent="0.25">
      <c r="A1" s="10" t="s">
        <v>0</v>
      </c>
      <c r="B1" s="9" t="s">
        <v>1</v>
      </c>
      <c r="C1" s="11" t="s">
        <v>2</v>
      </c>
      <c r="D1" s="11" t="s">
        <v>3</v>
      </c>
      <c r="E1" s="11" t="s">
        <v>4</v>
      </c>
      <c r="F1" s="9" t="s">
        <v>5</v>
      </c>
      <c r="G1" s="12" t="s">
        <v>6</v>
      </c>
      <c r="H1" s="13" t="s">
        <v>731</v>
      </c>
      <c r="I1" s="14"/>
      <c r="J1" s="13" t="s">
        <v>732</v>
      </c>
      <c r="K1" s="14"/>
      <c r="L1" s="13" t="s">
        <v>733</v>
      </c>
      <c r="M1" s="14"/>
      <c r="N1" s="13" t="s">
        <v>734</v>
      </c>
      <c r="O1" s="14"/>
      <c r="P1" s="13" t="s">
        <v>735</v>
      </c>
      <c r="Q1" s="14"/>
      <c r="R1" s="13" t="s">
        <v>736</v>
      </c>
      <c r="S1" s="14"/>
    </row>
    <row r="2" spans="1:19" ht="30" customHeight="1" x14ac:dyDescent="0.25">
      <c r="A2" s="16">
        <v>1</v>
      </c>
      <c r="B2" s="1" t="s">
        <v>685</v>
      </c>
      <c r="C2" s="2" t="s">
        <v>686</v>
      </c>
      <c r="D2" s="3" t="s">
        <v>610</v>
      </c>
      <c r="E2" s="5" t="s">
        <v>109</v>
      </c>
      <c r="F2" s="5" t="s">
        <v>395</v>
      </c>
      <c r="G2" s="5" t="s">
        <v>687</v>
      </c>
      <c r="H2" s="14" t="s">
        <v>119</v>
      </c>
      <c r="I2" s="14" t="s">
        <v>112</v>
      </c>
      <c r="J2" s="14" t="s">
        <v>138</v>
      </c>
      <c r="K2" s="14" t="s">
        <v>112</v>
      </c>
      <c r="L2" s="14" t="s">
        <v>140</v>
      </c>
      <c r="M2" s="14" t="s">
        <v>112</v>
      </c>
      <c r="N2" s="14" t="s">
        <v>144</v>
      </c>
      <c r="O2" s="14" t="s">
        <v>112</v>
      </c>
      <c r="P2" s="14" t="s">
        <v>129</v>
      </c>
      <c r="Q2" s="14" t="s">
        <v>112</v>
      </c>
      <c r="R2" s="14" t="s">
        <v>138</v>
      </c>
      <c r="S2" s="14" t="s">
        <v>112</v>
      </c>
    </row>
    <row r="3" spans="1:19" ht="30" customHeight="1" x14ac:dyDescent="0.25">
      <c r="A3" s="19">
        <v>2</v>
      </c>
      <c r="B3" s="6" t="s">
        <v>688</v>
      </c>
      <c r="C3" s="2" t="s">
        <v>689</v>
      </c>
      <c r="D3" s="3" t="s">
        <v>690</v>
      </c>
      <c r="E3" s="5" t="s">
        <v>110</v>
      </c>
      <c r="F3" s="5" t="s">
        <v>691</v>
      </c>
      <c r="G3" s="5" t="s">
        <v>692</v>
      </c>
      <c r="H3" s="14" t="s">
        <v>115</v>
      </c>
      <c r="I3" s="14" t="s">
        <v>116</v>
      </c>
      <c r="J3" s="14" t="s">
        <v>142</v>
      </c>
      <c r="K3" s="14" t="s">
        <v>112</v>
      </c>
      <c r="L3" s="14" t="s">
        <v>115</v>
      </c>
      <c r="M3" s="14" t="s">
        <v>116</v>
      </c>
      <c r="N3" s="14" t="s">
        <v>115</v>
      </c>
      <c r="O3" s="14" t="s">
        <v>121</v>
      </c>
      <c r="P3" s="14" t="s">
        <v>115</v>
      </c>
      <c r="Q3" s="14" t="s">
        <v>121</v>
      </c>
      <c r="R3" s="14" t="s">
        <v>115</v>
      </c>
      <c r="S3" s="14" t="s">
        <v>116</v>
      </c>
    </row>
    <row r="4" spans="1:19" ht="30" customHeight="1" x14ac:dyDescent="0.25">
      <c r="A4" s="16">
        <v>3</v>
      </c>
      <c r="B4" s="1" t="s">
        <v>693</v>
      </c>
      <c r="C4" s="2" t="s">
        <v>694</v>
      </c>
      <c r="D4" s="3" t="s">
        <v>387</v>
      </c>
      <c r="E4" s="5" t="s">
        <v>109</v>
      </c>
      <c r="F4" s="5" t="s">
        <v>403</v>
      </c>
      <c r="G4" s="5" t="s">
        <v>695</v>
      </c>
      <c r="H4" s="14" t="s">
        <v>119</v>
      </c>
      <c r="I4" s="14" t="s">
        <v>112</v>
      </c>
      <c r="J4" s="14" t="s">
        <v>129</v>
      </c>
      <c r="K4" s="14" t="s">
        <v>112</v>
      </c>
      <c r="L4" s="14" t="s">
        <v>130</v>
      </c>
      <c r="M4" s="14" t="s">
        <v>112</v>
      </c>
      <c r="N4" s="14" t="s">
        <v>143</v>
      </c>
      <c r="O4" s="14" t="s">
        <v>112</v>
      </c>
      <c r="P4" s="14" t="s">
        <v>123</v>
      </c>
      <c r="Q4" s="14" t="s">
        <v>112</v>
      </c>
      <c r="R4" s="14" t="s">
        <v>134</v>
      </c>
      <c r="S4" s="14" t="s">
        <v>112</v>
      </c>
    </row>
    <row r="5" spans="1:19" ht="30" customHeight="1" x14ac:dyDescent="0.25">
      <c r="A5" s="19">
        <v>4</v>
      </c>
      <c r="B5" s="1" t="s">
        <v>696</v>
      </c>
      <c r="C5" s="2" t="s">
        <v>697</v>
      </c>
      <c r="D5" s="3" t="s">
        <v>180</v>
      </c>
      <c r="E5" s="5" t="s">
        <v>109</v>
      </c>
      <c r="F5" s="5" t="s">
        <v>425</v>
      </c>
      <c r="G5" s="5" t="s">
        <v>15</v>
      </c>
      <c r="H5" s="14" t="s">
        <v>134</v>
      </c>
      <c r="I5" s="14" t="s">
        <v>112</v>
      </c>
      <c r="J5" s="14" t="s">
        <v>129</v>
      </c>
      <c r="K5" s="14" t="s">
        <v>112</v>
      </c>
      <c r="L5" s="14" t="s">
        <v>281</v>
      </c>
      <c r="M5" s="14" t="s">
        <v>112</v>
      </c>
      <c r="N5" s="14" t="s">
        <v>115</v>
      </c>
      <c r="O5" s="14" t="s">
        <v>116</v>
      </c>
      <c r="P5" s="14" t="s">
        <v>123</v>
      </c>
      <c r="Q5" s="14" t="s">
        <v>112</v>
      </c>
      <c r="R5" s="14" t="s">
        <v>140</v>
      </c>
      <c r="S5" s="14" t="s">
        <v>112</v>
      </c>
    </row>
    <row r="6" spans="1:19" ht="30" customHeight="1" x14ac:dyDescent="0.25">
      <c r="A6" s="16">
        <v>5</v>
      </c>
      <c r="B6" s="6" t="s">
        <v>698</v>
      </c>
      <c r="C6" s="2" t="s">
        <v>699</v>
      </c>
      <c r="D6" s="3" t="s">
        <v>440</v>
      </c>
      <c r="E6" s="5" t="s">
        <v>110</v>
      </c>
      <c r="F6" s="5" t="s">
        <v>700</v>
      </c>
      <c r="G6" s="5" t="s">
        <v>632</v>
      </c>
      <c r="H6" s="14" t="s">
        <v>129</v>
      </c>
      <c r="I6" s="14" t="s">
        <v>112</v>
      </c>
      <c r="J6" s="14" t="s">
        <v>119</v>
      </c>
      <c r="K6" s="14" t="s">
        <v>112</v>
      </c>
      <c r="L6" s="14" t="s">
        <v>143</v>
      </c>
      <c r="M6" s="14" t="s">
        <v>112</v>
      </c>
      <c r="N6" s="14" t="s">
        <v>126</v>
      </c>
      <c r="O6" s="14" t="s">
        <v>112</v>
      </c>
      <c r="P6" s="14" t="s">
        <v>138</v>
      </c>
      <c r="Q6" s="14" t="s">
        <v>112</v>
      </c>
      <c r="R6" s="14" t="s">
        <v>114</v>
      </c>
      <c r="S6" s="14" t="s">
        <v>112</v>
      </c>
    </row>
    <row r="7" spans="1:19" ht="30" customHeight="1" x14ac:dyDescent="0.25">
      <c r="A7" s="19">
        <v>6</v>
      </c>
      <c r="B7" s="6" t="s">
        <v>701</v>
      </c>
      <c r="C7" s="2" t="s">
        <v>702</v>
      </c>
      <c r="D7" s="3" t="s">
        <v>444</v>
      </c>
      <c r="E7" s="5" t="s">
        <v>109</v>
      </c>
      <c r="F7" s="5" t="s">
        <v>703</v>
      </c>
      <c r="G7" s="5" t="s">
        <v>319</v>
      </c>
      <c r="H7" s="14" t="s">
        <v>143</v>
      </c>
      <c r="I7" s="14" t="s">
        <v>112</v>
      </c>
      <c r="J7" s="14" t="s">
        <v>138</v>
      </c>
      <c r="K7" s="14" t="s">
        <v>112</v>
      </c>
      <c r="L7" s="14" t="s">
        <v>123</v>
      </c>
      <c r="M7" s="14" t="s">
        <v>112</v>
      </c>
      <c r="N7" s="14" t="s">
        <v>142</v>
      </c>
      <c r="O7" s="14" t="s">
        <v>112</v>
      </c>
      <c r="P7" s="14" t="s">
        <v>118</v>
      </c>
      <c r="Q7" s="14" t="s">
        <v>112</v>
      </c>
      <c r="R7" s="14" t="s">
        <v>129</v>
      </c>
      <c r="S7" s="14" t="s">
        <v>112</v>
      </c>
    </row>
    <row r="8" spans="1:19" ht="30" customHeight="1" x14ac:dyDescent="0.25">
      <c r="A8" s="16">
        <v>7</v>
      </c>
      <c r="B8" s="6" t="s">
        <v>704</v>
      </c>
      <c r="C8" s="2" t="s">
        <v>705</v>
      </c>
      <c r="D8" s="3" t="s">
        <v>230</v>
      </c>
      <c r="E8" s="5" t="s">
        <v>110</v>
      </c>
      <c r="F8" s="5" t="s">
        <v>706</v>
      </c>
      <c r="G8" s="5" t="s">
        <v>707</v>
      </c>
      <c r="H8" s="14" t="s">
        <v>122</v>
      </c>
      <c r="I8" s="14" t="s">
        <v>112</v>
      </c>
      <c r="J8" s="14" t="s">
        <v>138</v>
      </c>
      <c r="K8" s="14" t="s">
        <v>112</v>
      </c>
      <c r="L8" s="14" t="s">
        <v>135</v>
      </c>
      <c r="M8" s="14" t="s">
        <v>112</v>
      </c>
      <c r="N8" s="14" t="s">
        <v>120</v>
      </c>
      <c r="O8" s="14" t="s">
        <v>112</v>
      </c>
      <c r="P8" s="14" t="s">
        <v>141</v>
      </c>
      <c r="Q8" s="14" t="s">
        <v>112</v>
      </c>
      <c r="R8" s="14" t="s">
        <v>122</v>
      </c>
      <c r="S8" s="14" t="s">
        <v>112</v>
      </c>
    </row>
    <row r="9" spans="1:19" ht="30" customHeight="1" x14ac:dyDescent="0.25">
      <c r="A9" s="19">
        <v>8</v>
      </c>
      <c r="B9" s="6" t="s">
        <v>708</v>
      </c>
      <c r="C9" s="7" t="s">
        <v>709</v>
      </c>
      <c r="D9" s="8" t="s">
        <v>243</v>
      </c>
      <c r="E9" s="5" t="s">
        <v>110</v>
      </c>
      <c r="F9" s="5" t="s">
        <v>644</v>
      </c>
      <c r="G9" s="5" t="s">
        <v>68</v>
      </c>
      <c r="H9" s="14" t="s">
        <v>115</v>
      </c>
      <c r="I9" s="14" t="s">
        <v>121</v>
      </c>
      <c r="J9" s="14" t="s">
        <v>138</v>
      </c>
      <c r="K9" s="14" t="s">
        <v>112</v>
      </c>
      <c r="L9" s="14" t="s">
        <v>115</v>
      </c>
      <c r="M9" s="14" t="s">
        <v>121</v>
      </c>
      <c r="N9" s="14" t="s">
        <v>115</v>
      </c>
      <c r="O9" s="14" t="s">
        <v>121</v>
      </c>
      <c r="P9" s="14" t="s">
        <v>115</v>
      </c>
      <c r="Q9" s="14" t="s">
        <v>121</v>
      </c>
      <c r="R9" s="14" t="s">
        <v>114</v>
      </c>
      <c r="S9" s="14" t="s">
        <v>112</v>
      </c>
    </row>
    <row r="10" spans="1:19" ht="30" customHeight="1" x14ac:dyDescent="0.25">
      <c r="A10" s="16">
        <v>9</v>
      </c>
      <c r="B10" s="1" t="s">
        <v>710</v>
      </c>
      <c r="C10" s="2" t="s">
        <v>711</v>
      </c>
      <c r="D10" s="3" t="s">
        <v>712</v>
      </c>
      <c r="E10" s="5" t="s">
        <v>109</v>
      </c>
      <c r="F10" s="5" t="s">
        <v>713</v>
      </c>
      <c r="G10" s="5" t="s">
        <v>714</v>
      </c>
      <c r="H10" s="14" t="s">
        <v>118</v>
      </c>
      <c r="I10" s="14" t="s">
        <v>112</v>
      </c>
      <c r="J10" s="14" t="s">
        <v>138</v>
      </c>
      <c r="K10" s="14" t="s">
        <v>112</v>
      </c>
      <c r="L10" s="14" t="s">
        <v>138</v>
      </c>
      <c r="M10" s="14" t="s">
        <v>112</v>
      </c>
      <c r="N10" s="14" t="s">
        <v>128</v>
      </c>
      <c r="O10" s="14" t="s">
        <v>112</v>
      </c>
      <c r="P10" s="14" t="s">
        <v>129</v>
      </c>
      <c r="Q10" s="14" t="s">
        <v>112</v>
      </c>
      <c r="R10" s="14" t="s">
        <v>135</v>
      </c>
      <c r="S10" s="14" t="s">
        <v>112</v>
      </c>
    </row>
    <row r="11" spans="1:19" ht="30" customHeight="1" x14ac:dyDescent="0.25">
      <c r="A11" s="19">
        <v>10</v>
      </c>
      <c r="B11" s="1" t="s">
        <v>715</v>
      </c>
      <c r="C11" s="2" t="s">
        <v>716</v>
      </c>
      <c r="D11" s="3" t="s">
        <v>208</v>
      </c>
      <c r="E11" s="5" t="s">
        <v>109</v>
      </c>
      <c r="F11" s="5" t="s">
        <v>717</v>
      </c>
      <c r="G11" s="5" t="s">
        <v>718</v>
      </c>
      <c r="H11" s="14" t="s">
        <v>135</v>
      </c>
      <c r="I11" s="14" t="s">
        <v>112</v>
      </c>
      <c r="J11" s="14" t="s">
        <v>138</v>
      </c>
      <c r="K11" s="14" t="s">
        <v>112</v>
      </c>
      <c r="L11" s="14" t="s">
        <v>123</v>
      </c>
      <c r="M11" s="14" t="s">
        <v>112</v>
      </c>
      <c r="N11" s="14" t="s">
        <v>142</v>
      </c>
      <c r="O11" s="14" t="s">
        <v>112</v>
      </c>
      <c r="P11" s="14" t="s">
        <v>129</v>
      </c>
      <c r="Q11" s="14" t="s">
        <v>112</v>
      </c>
      <c r="R11" s="14" t="s">
        <v>114</v>
      </c>
      <c r="S11" s="14" t="s">
        <v>112</v>
      </c>
    </row>
    <row r="12" spans="1:19" ht="30" customHeight="1" x14ac:dyDescent="0.25">
      <c r="A12" s="16">
        <v>11</v>
      </c>
      <c r="B12" s="6" t="s">
        <v>721</v>
      </c>
      <c r="C12" s="2" t="s">
        <v>722</v>
      </c>
      <c r="D12" s="3" t="s">
        <v>501</v>
      </c>
      <c r="E12" s="5" t="s">
        <v>109</v>
      </c>
      <c r="F12" s="5" t="s">
        <v>723</v>
      </c>
      <c r="G12" s="5" t="s">
        <v>171</v>
      </c>
      <c r="H12" s="14" t="s">
        <v>123</v>
      </c>
      <c r="I12" s="14" t="s">
        <v>112</v>
      </c>
      <c r="J12" s="14" t="s">
        <v>138</v>
      </c>
      <c r="K12" s="14" t="s">
        <v>112</v>
      </c>
      <c r="L12" s="14" t="s">
        <v>119</v>
      </c>
      <c r="M12" s="14" t="s">
        <v>112</v>
      </c>
      <c r="N12" s="14" t="s">
        <v>739</v>
      </c>
      <c r="O12" s="14" t="s">
        <v>112</v>
      </c>
      <c r="P12" s="14" t="s">
        <v>118</v>
      </c>
      <c r="Q12" s="14" t="s">
        <v>112</v>
      </c>
      <c r="R12" s="14" t="s">
        <v>123</v>
      </c>
      <c r="S12" s="14" t="s">
        <v>112</v>
      </c>
    </row>
    <row r="13" spans="1:19" ht="30" customHeight="1" x14ac:dyDescent="0.25">
      <c r="A13" s="19">
        <v>12</v>
      </c>
      <c r="B13" s="1" t="s">
        <v>724</v>
      </c>
      <c r="C13" s="2" t="s">
        <v>725</v>
      </c>
      <c r="D13" s="3" t="s">
        <v>726</v>
      </c>
      <c r="E13" s="5" t="s">
        <v>110</v>
      </c>
      <c r="F13" s="5" t="s">
        <v>727</v>
      </c>
      <c r="G13" s="5" t="s">
        <v>707</v>
      </c>
      <c r="H13" s="14" t="s">
        <v>122</v>
      </c>
      <c r="I13" s="14" t="s">
        <v>112</v>
      </c>
      <c r="J13" s="14" t="s">
        <v>138</v>
      </c>
      <c r="K13" s="14" t="s">
        <v>112</v>
      </c>
      <c r="L13" s="14" t="s">
        <v>115</v>
      </c>
      <c r="M13" s="14" t="s">
        <v>121</v>
      </c>
      <c r="N13" s="14" t="s">
        <v>115</v>
      </c>
      <c r="O13" s="14" t="s">
        <v>121</v>
      </c>
      <c r="P13" s="14" t="s">
        <v>115</v>
      </c>
      <c r="Q13" s="14" t="s">
        <v>121</v>
      </c>
      <c r="R13" s="14" t="s">
        <v>115</v>
      </c>
      <c r="S13" s="14" t="s">
        <v>121</v>
      </c>
    </row>
    <row r="14" spans="1:19" ht="30" customHeight="1" x14ac:dyDescent="0.25">
      <c r="A14" s="16">
        <v>13</v>
      </c>
      <c r="B14" s="1" t="s">
        <v>678</v>
      </c>
      <c r="C14" s="2" t="s">
        <v>679</v>
      </c>
      <c r="D14" s="3" t="s">
        <v>680</v>
      </c>
      <c r="E14" s="5" t="s">
        <v>110</v>
      </c>
      <c r="F14" s="5" t="s">
        <v>681</v>
      </c>
      <c r="G14" s="5" t="s">
        <v>310</v>
      </c>
      <c r="H14" s="14" t="s">
        <v>135</v>
      </c>
      <c r="I14" s="14" t="s">
        <v>112</v>
      </c>
      <c r="J14" s="14" t="s">
        <v>115</v>
      </c>
      <c r="K14" s="14" t="s">
        <v>121</v>
      </c>
      <c r="L14" s="14" t="s">
        <v>115</v>
      </c>
      <c r="M14" s="14" t="s">
        <v>116</v>
      </c>
      <c r="N14" s="14" t="s">
        <v>132</v>
      </c>
      <c r="O14" s="14" t="s">
        <v>112</v>
      </c>
      <c r="P14" s="14" t="s">
        <v>140</v>
      </c>
      <c r="Q14" s="14" t="s">
        <v>112</v>
      </c>
      <c r="R14" s="14" t="s">
        <v>114</v>
      </c>
      <c r="S14" s="14" t="s">
        <v>112</v>
      </c>
    </row>
    <row r="15" spans="1:19" ht="30" customHeight="1" x14ac:dyDescent="0.25">
      <c r="A15" s="19">
        <v>14</v>
      </c>
      <c r="B15" s="1" t="s">
        <v>719</v>
      </c>
      <c r="C15" s="2" t="s">
        <v>607</v>
      </c>
      <c r="D15" s="3" t="s">
        <v>87</v>
      </c>
      <c r="E15" s="5" t="s">
        <v>109</v>
      </c>
      <c r="F15" s="5" t="s">
        <v>720</v>
      </c>
      <c r="G15" s="5" t="s">
        <v>77</v>
      </c>
      <c r="H15" s="14" t="s">
        <v>135</v>
      </c>
      <c r="I15" s="14" t="s">
        <v>112</v>
      </c>
      <c r="J15" s="14" t="s">
        <v>119</v>
      </c>
      <c r="K15" s="14" t="s">
        <v>112</v>
      </c>
      <c r="L15" s="14" t="s">
        <v>115</v>
      </c>
      <c r="M15" s="14" t="s">
        <v>121</v>
      </c>
      <c r="N15" s="14" t="s">
        <v>130</v>
      </c>
      <c r="O15" s="14" t="s">
        <v>112</v>
      </c>
      <c r="P15" s="14" t="s">
        <v>139</v>
      </c>
      <c r="Q15" s="14" t="s">
        <v>112</v>
      </c>
      <c r="R15" s="14" t="s">
        <v>140</v>
      </c>
      <c r="S15" s="14" t="s">
        <v>112</v>
      </c>
    </row>
    <row r="16" spans="1:19" ht="30" customHeight="1" x14ac:dyDescent="0.25">
      <c r="A16" s="16">
        <v>15</v>
      </c>
      <c r="B16" s="1" t="s">
        <v>728</v>
      </c>
      <c r="C16" s="2" t="s">
        <v>737</v>
      </c>
      <c r="D16" s="3" t="s">
        <v>729</v>
      </c>
      <c r="E16" s="5" t="s">
        <v>109</v>
      </c>
      <c r="F16" s="5" t="s">
        <v>730</v>
      </c>
      <c r="G16" s="5" t="s">
        <v>171</v>
      </c>
      <c r="H16" s="14" t="s">
        <v>123</v>
      </c>
      <c r="I16" s="14" t="s">
        <v>112</v>
      </c>
      <c r="J16" s="14" t="s">
        <v>119</v>
      </c>
      <c r="K16" s="14" t="s">
        <v>112</v>
      </c>
      <c r="L16" s="14" t="s">
        <v>115</v>
      </c>
      <c r="M16" s="14" t="s">
        <v>121</v>
      </c>
      <c r="N16" s="14" t="s">
        <v>272</v>
      </c>
      <c r="O16" s="14" t="s">
        <v>112</v>
      </c>
      <c r="P16" s="14" t="s">
        <v>123</v>
      </c>
      <c r="Q16" s="14" t="s">
        <v>112</v>
      </c>
      <c r="R16" s="14" t="s">
        <v>138</v>
      </c>
      <c r="S16" s="14" t="s">
        <v>112</v>
      </c>
    </row>
    <row r="17" spans="1:19" ht="30" customHeight="1" x14ac:dyDescent="0.25">
      <c r="A17" s="19">
        <v>16</v>
      </c>
      <c r="B17" s="1" t="s">
        <v>651</v>
      </c>
      <c r="C17" s="2" t="s">
        <v>738</v>
      </c>
      <c r="D17" s="3" t="s">
        <v>52</v>
      </c>
      <c r="E17" s="5" t="s">
        <v>109</v>
      </c>
      <c r="F17" s="5" t="s">
        <v>652</v>
      </c>
      <c r="G17" s="5" t="s">
        <v>41</v>
      </c>
      <c r="H17" s="14" t="s">
        <v>124</v>
      </c>
      <c r="I17" s="14" t="s">
        <v>112</v>
      </c>
      <c r="J17" s="14" t="s">
        <v>113</v>
      </c>
      <c r="K17" s="14" t="s">
        <v>112</v>
      </c>
      <c r="L17" s="14" t="s">
        <v>135</v>
      </c>
      <c r="M17" s="14" t="s">
        <v>112</v>
      </c>
      <c r="N17" s="14" t="s">
        <v>125</v>
      </c>
      <c r="O17" s="14" t="s">
        <v>112</v>
      </c>
      <c r="P17" s="14" t="s">
        <v>139</v>
      </c>
      <c r="Q17" s="14" t="s">
        <v>112</v>
      </c>
      <c r="R17" s="14" t="s">
        <v>138</v>
      </c>
      <c r="S17" s="14" t="s">
        <v>112</v>
      </c>
    </row>
    <row r="18" spans="1:19" ht="30" customHeight="1" x14ac:dyDescent="0.25">
      <c r="A18" s="16">
        <v>17</v>
      </c>
      <c r="B18" s="6" t="s">
        <v>682</v>
      </c>
      <c r="C18" s="2" t="s">
        <v>683</v>
      </c>
      <c r="D18" s="3" t="s">
        <v>14</v>
      </c>
      <c r="E18" s="5" t="s">
        <v>109</v>
      </c>
      <c r="F18" s="5" t="s">
        <v>684</v>
      </c>
      <c r="G18" s="5" t="s">
        <v>156</v>
      </c>
      <c r="H18" s="14" t="s">
        <v>119</v>
      </c>
      <c r="I18" s="14" t="s">
        <v>112</v>
      </c>
      <c r="J18" s="14" t="s">
        <v>138</v>
      </c>
      <c r="K18" s="14" t="s">
        <v>112</v>
      </c>
      <c r="L18" s="14" t="s">
        <v>115</v>
      </c>
      <c r="M18" s="14" t="s">
        <v>121</v>
      </c>
      <c r="N18" s="14" t="s">
        <v>142</v>
      </c>
      <c r="O18" s="14" t="s">
        <v>112</v>
      </c>
      <c r="P18" s="14" t="s">
        <v>129</v>
      </c>
      <c r="Q18" s="14" t="s">
        <v>112</v>
      </c>
      <c r="R18" s="14" t="s">
        <v>134</v>
      </c>
      <c r="S18" s="14" t="s">
        <v>112</v>
      </c>
    </row>
  </sheetData>
  <conditionalFormatting sqref="R2:R18 N2:N18 L2:L18 H2:H18 J2:J18 P2:P18">
    <cfRule type="expression" dxfId="28" priority="38" stopIfTrue="1">
      <formula>I2="Học lại"</formula>
    </cfRule>
  </conditionalFormatting>
  <conditionalFormatting sqref="I2:I18 K2:K18">
    <cfRule type="expression" dxfId="27" priority="16" stopIfTrue="1">
      <formula>L2="Học lại"</formula>
    </cfRule>
  </conditionalFormatting>
  <conditionalFormatting sqref="O2:O18">
    <cfRule type="expression" dxfId="26" priority="14" stopIfTrue="1">
      <formula>#REF!="Học lại"</formula>
    </cfRule>
  </conditionalFormatting>
  <conditionalFormatting sqref="Q2:Q18">
    <cfRule type="expression" dxfId="25" priority="6" stopIfTrue="1">
      <formula>X2="Học lại"</formula>
    </cfRule>
  </conditionalFormatting>
  <conditionalFormatting sqref="S2:S18">
    <cfRule type="expression" dxfId="24" priority="5" stopIfTrue="1">
      <formula>#REF!="Học lại"</formula>
    </cfRule>
  </conditionalFormatting>
  <conditionalFormatting sqref="M2:M18">
    <cfRule type="expression" dxfId="23" priority="73" stopIfTrue="1">
      <formula>#REF!="Học lại"</formula>
    </cfRule>
  </conditionalFormatting>
  <conditionalFormatting sqref="A1:S18">
    <cfRule type="cellIs" dxfId="22" priority="1" operator="equal">
      <formula>$M$9</formula>
    </cfRule>
    <cfRule type="cellIs" dxfId="21" priority="2" operator="equal">
      <formula>$I$3</formula>
    </cfRule>
  </conditionalFormatting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R24"/>
  <sheetViews>
    <sheetView tabSelected="1" workbookViewId="0">
      <selection activeCell="F1" sqref="F1"/>
    </sheetView>
  </sheetViews>
  <sheetFormatPr defaultRowHeight="15" x14ac:dyDescent="0.25"/>
  <cols>
    <col min="1" max="1" width="4.28515625" customWidth="1"/>
    <col min="2" max="2" width="13.85546875" customWidth="1"/>
    <col min="3" max="3" width="19.42578125" customWidth="1"/>
    <col min="5" max="5" width="14" customWidth="1"/>
    <col min="6" max="6" width="16.5703125" customWidth="1"/>
    <col min="7" max="18" width="5.7109375" customWidth="1"/>
  </cols>
  <sheetData>
    <row r="1" spans="1:18" ht="105.75" customHeight="1" x14ac:dyDescent="0.25">
      <c r="A1" s="10" t="s">
        <v>0</v>
      </c>
      <c r="B1" s="9" t="s">
        <v>1</v>
      </c>
      <c r="C1" s="11" t="s">
        <v>2</v>
      </c>
      <c r="D1" s="11" t="s">
        <v>3</v>
      </c>
      <c r="E1" s="9" t="s">
        <v>5</v>
      </c>
      <c r="F1" s="12" t="s">
        <v>6</v>
      </c>
      <c r="G1" s="13" t="s">
        <v>731</v>
      </c>
      <c r="H1" s="14"/>
      <c r="I1" s="13" t="s">
        <v>740</v>
      </c>
      <c r="J1" s="14"/>
      <c r="K1" s="13" t="s">
        <v>741</v>
      </c>
      <c r="L1" s="14"/>
      <c r="M1" s="13" t="s">
        <v>734</v>
      </c>
      <c r="N1" s="14"/>
      <c r="O1" s="13" t="s">
        <v>735</v>
      </c>
      <c r="P1" s="14"/>
      <c r="Q1" s="13" t="s">
        <v>736</v>
      </c>
      <c r="R1" s="14"/>
    </row>
    <row r="2" spans="1:18" ht="30" customHeight="1" x14ac:dyDescent="0.25">
      <c r="A2" s="16">
        <v>1</v>
      </c>
      <c r="B2" s="39" t="s">
        <v>641</v>
      </c>
      <c r="C2" s="21" t="s">
        <v>642</v>
      </c>
      <c r="D2" s="22" t="s">
        <v>164</v>
      </c>
      <c r="E2" s="5" t="s">
        <v>643</v>
      </c>
      <c r="F2" s="5" t="s">
        <v>82</v>
      </c>
      <c r="G2" s="14" t="s">
        <v>115</v>
      </c>
      <c r="H2" s="14" t="s">
        <v>121</v>
      </c>
      <c r="I2" s="14" t="s">
        <v>134</v>
      </c>
      <c r="J2" s="14" t="s">
        <v>112</v>
      </c>
      <c r="K2" s="14" t="s">
        <v>115</v>
      </c>
      <c r="L2" s="14" t="s">
        <v>121</v>
      </c>
      <c r="M2" s="14" t="s">
        <v>115</v>
      </c>
      <c r="N2" s="14" t="s">
        <v>121</v>
      </c>
      <c r="O2" s="14" t="s">
        <v>115</v>
      </c>
      <c r="P2" s="14" t="s">
        <v>121</v>
      </c>
      <c r="Q2" s="14" t="s">
        <v>115</v>
      </c>
      <c r="R2" s="14" t="s">
        <v>121</v>
      </c>
    </row>
    <row r="3" spans="1:18" ht="30" customHeight="1" x14ac:dyDescent="0.25">
      <c r="A3" s="17">
        <v>2</v>
      </c>
      <c r="B3" s="57" t="s">
        <v>744</v>
      </c>
      <c r="C3" s="21" t="s">
        <v>745</v>
      </c>
      <c r="D3" s="26" t="s">
        <v>332</v>
      </c>
      <c r="E3" s="5" t="s">
        <v>746</v>
      </c>
      <c r="F3" s="5" t="s">
        <v>15</v>
      </c>
      <c r="G3" s="14" t="s">
        <v>130</v>
      </c>
      <c r="H3" s="14" t="s">
        <v>112</v>
      </c>
      <c r="I3" s="14" t="s">
        <v>115</v>
      </c>
      <c r="J3" s="14" t="s">
        <v>121</v>
      </c>
      <c r="K3" s="14" t="s">
        <v>139</v>
      </c>
      <c r="L3" s="14" t="s">
        <v>112</v>
      </c>
      <c r="M3" s="14" t="s">
        <v>137</v>
      </c>
      <c r="N3" s="14" t="s">
        <v>112</v>
      </c>
      <c r="O3" s="14" t="s">
        <v>139</v>
      </c>
      <c r="P3" s="14" t="s">
        <v>112</v>
      </c>
      <c r="Q3" s="14" t="s">
        <v>140</v>
      </c>
      <c r="R3" s="14" t="s">
        <v>112</v>
      </c>
    </row>
    <row r="4" spans="1:18" ht="30" customHeight="1" x14ac:dyDescent="0.25">
      <c r="A4" s="16">
        <v>3</v>
      </c>
      <c r="B4" s="57" t="s">
        <v>749</v>
      </c>
      <c r="C4" s="21" t="s">
        <v>750</v>
      </c>
      <c r="D4" s="26" t="s">
        <v>338</v>
      </c>
      <c r="E4" s="5" t="s">
        <v>751</v>
      </c>
      <c r="F4" s="5" t="s">
        <v>752</v>
      </c>
      <c r="G4" s="14" t="s">
        <v>119</v>
      </c>
      <c r="H4" s="14" t="s">
        <v>112</v>
      </c>
      <c r="I4" s="14" t="s">
        <v>619</v>
      </c>
      <c r="J4" s="14" t="s">
        <v>112</v>
      </c>
      <c r="K4" s="14" t="s">
        <v>619</v>
      </c>
      <c r="L4" s="14" t="s">
        <v>112</v>
      </c>
      <c r="M4" s="14" t="s">
        <v>126</v>
      </c>
      <c r="N4" s="14" t="s">
        <v>112</v>
      </c>
      <c r="O4" s="14" t="s">
        <v>118</v>
      </c>
      <c r="P4" s="14" t="s">
        <v>112</v>
      </c>
      <c r="Q4" s="14" t="s">
        <v>619</v>
      </c>
      <c r="R4" s="14" t="s">
        <v>112</v>
      </c>
    </row>
    <row r="5" spans="1:18" ht="30" customHeight="1" x14ac:dyDescent="0.25">
      <c r="A5" s="17">
        <v>4</v>
      </c>
      <c r="B5" s="57" t="s">
        <v>753</v>
      </c>
      <c r="C5" s="21" t="s">
        <v>754</v>
      </c>
      <c r="D5" s="26" t="s">
        <v>35</v>
      </c>
      <c r="E5" s="5" t="s">
        <v>315</v>
      </c>
      <c r="F5" s="5" t="s">
        <v>632</v>
      </c>
      <c r="G5" s="14" t="s">
        <v>143</v>
      </c>
      <c r="H5" s="14" t="s">
        <v>112</v>
      </c>
      <c r="I5" s="14" t="s">
        <v>134</v>
      </c>
      <c r="J5" s="14" t="s">
        <v>112</v>
      </c>
      <c r="K5" s="14" t="s">
        <v>129</v>
      </c>
      <c r="L5" s="14" t="s">
        <v>112</v>
      </c>
      <c r="M5" s="14" t="s">
        <v>118</v>
      </c>
      <c r="N5" s="14" t="s">
        <v>112</v>
      </c>
      <c r="O5" s="14" t="s">
        <v>118</v>
      </c>
      <c r="P5" s="14" t="s">
        <v>112</v>
      </c>
      <c r="Q5" s="14" t="s">
        <v>130</v>
      </c>
      <c r="R5" s="14" t="s">
        <v>112</v>
      </c>
    </row>
    <row r="6" spans="1:18" ht="30" customHeight="1" x14ac:dyDescent="0.25">
      <c r="A6" s="16">
        <v>5</v>
      </c>
      <c r="B6" s="57" t="s">
        <v>755</v>
      </c>
      <c r="C6" s="23" t="s">
        <v>788</v>
      </c>
      <c r="D6" s="24" t="s">
        <v>357</v>
      </c>
      <c r="E6" s="5" t="s">
        <v>756</v>
      </c>
      <c r="F6" s="5" t="s">
        <v>15</v>
      </c>
      <c r="G6" s="14" t="s">
        <v>123</v>
      </c>
      <c r="H6" s="14" t="s">
        <v>112</v>
      </c>
      <c r="I6" s="14" t="s">
        <v>143</v>
      </c>
      <c r="J6" s="14" t="s">
        <v>112</v>
      </c>
      <c r="K6" s="14" t="s">
        <v>115</v>
      </c>
      <c r="L6" s="14" t="s">
        <v>121</v>
      </c>
      <c r="M6" s="14" t="s">
        <v>125</v>
      </c>
      <c r="N6" s="14" t="s">
        <v>112</v>
      </c>
      <c r="O6" s="14" t="s">
        <v>118</v>
      </c>
      <c r="P6" s="14" t="s">
        <v>112</v>
      </c>
      <c r="Q6" s="14" t="s">
        <v>123</v>
      </c>
      <c r="R6" s="14" t="s">
        <v>112</v>
      </c>
    </row>
    <row r="7" spans="1:18" ht="30" customHeight="1" x14ac:dyDescent="0.25">
      <c r="A7" s="17">
        <v>6</v>
      </c>
      <c r="B7" s="57" t="s">
        <v>766</v>
      </c>
      <c r="C7" s="21" t="s">
        <v>789</v>
      </c>
      <c r="D7" s="22" t="s">
        <v>690</v>
      </c>
      <c r="E7" s="5" t="s">
        <v>545</v>
      </c>
      <c r="F7" s="5" t="s">
        <v>82</v>
      </c>
      <c r="G7" s="14" t="s">
        <v>134</v>
      </c>
      <c r="H7" s="14" t="s">
        <v>112</v>
      </c>
      <c r="I7" s="14" t="s">
        <v>143</v>
      </c>
      <c r="J7" s="14" t="s">
        <v>112</v>
      </c>
      <c r="K7" s="14" t="s">
        <v>115</v>
      </c>
      <c r="L7" s="14" t="s">
        <v>121</v>
      </c>
      <c r="M7" s="14" t="s">
        <v>128</v>
      </c>
      <c r="N7" s="14" t="s">
        <v>112</v>
      </c>
      <c r="O7" s="14" t="s">
        <v>140</v>
      </c>
      <c r="P7" s="14" t="s">
        <v>112</v>
      </c>
      <c r="Q7" s="14" t="s">
        <v>114</v>
      </c>
      <c r="R7" s="14" t="s">
        <v>112</v>
      </c>
    </row>
    <row r="8" spans="1:18" ht="30" customHeight="1" x14ac:dyDescent="0.25">
      <c r="A8" s="16">
        <v>7</v>
      </c>
      <c r="B8" s="57" t="s">
        <v>767</v>
      </c>
      <c r="C8" s="21" t="s">
        <v>790</v>
      </c>
      <c r="D8" s="26" t="s">
        <v>406</v>
      </c>
      <c r="E8" s="5" t="s">
        <v>560</v>
      </c>
      <c r="F8" s="5" t="s">
        <v>68</v>
      </c>
      <c r="G8" s="14" t="s">
        <v>124</v>
      </c>
      <c r="H8" s="14" t="s">
        <v>112</v>
      </c>
      <c r="I8" s="14" t="s">
        <v>124</v>
      </c>
      <c r="J8" s="14" t="s">
        <v>112</v>
      </c>
      <c r="K8" s="14" t="s">
        <v>134</v>
      </c>
      <c r="L8" s="14" t="s">
        <v>112</v>
      </c>
      <c r="M8" s="14" t="s">
        <v>618</v>
      </c>
      <c r="N8" s="14" t="s">
        <v>112</v>
      </c>
      <c r="O8" s="14" t="s">
        <v>123</v>
      </c>
      <c r="P8" s="14" t="s">
        <v>112</v>
      </c>
      <c r="Q8" s="14" t="s">
        <v>118</v>
      </c>
      <c r="R8" s="14" t="s">
        <v>112</v>
      </c>
    </row>
    <row r="9" spans="1:18" ht="30" customHeight="1" x14ac:dyDescent="0.25">
      <c r="A9" s="17">
        <v>8</v>
      </c>
      <c r="B9" s="57" t="s">
        <v>769</v>
      </c>
      <c r="C9" s="21" t="s">
        <v>791</v>
      </c>
      <c r="D9" s="22" t="s">
        <v>415</v>
      </c>
      <c r="E9" s="5" t="s">
        <v>315</v>
      </c>
      <c r="F9" s="5" t="s">
        <v>55</v>
      </c>
      <c r="G9" s="14" t="s">
        <v>138</v>
      </c>
      <c r="H9" s="14" t="s">
        <v>112</v>
      </c>
      <c r="I9" s="14" t="s">
        <v>124</v>
      </c>
      <c r="J9" s="14" t="s">
        <v>112</v>
      </c>
      <c r="K9" s="14" t="s">
        <v>134</v>
      </c>
      <c r="L9" s="14" t="s">
        <v>112</v>
      </c>
      <c r="M9" s="14" t="s">
        <v>617</v>
      </c>
      <c r="N9" s="14" t="s">
        <v>112</v>
      </c>
      <c r="O9" s="14" t="s">
        <v>118</v>
      </c>
      <c r="P9" s="14" t="s">
        <v>112</v>
      </c>
      <c r="Q9" s="14" t="s">
        <v>277</v>
      </c>
      <c r="R9" s="14" t="s">
        <v>112</v>
      </c>
    </row>
    <row r="10" spans="1:18" ht="30" customHeight="1" x14ac:dyDescent="0.25">
      <c r="A10" s="16">
        <v>9</v>
      </c>
      <c r="B10" s="57" t="s">
        <v>770</v>
      </c>
      <c r="C10" s="27" t="s">
        <v>792</v>
      </c>
      <c r="D10" s="28" t="s">
        <v>436</v>
      </c>
      <c r="E10" s="5" t="s">
        <v>433</v>
      </c>
      <c r="F10" s="5" t="s">
        <v>310</v>
      </c>
      <c r="G10" s="14" t="s">
        <v>124</v>
      </c>
      <c r="H10" s="14" t="s">
        <v>112</v>
      </c>
      <c r="I10" s="14" t="s">
        <v>119</v>
      </c>
      <c r="J10" s="14" t="s">
        <v>112</v>
      </c>
      <c r="K10" s="14" t="s">
        <v>141</v>
      </c>
      <c r="L10" s="14" t="s">
        <v>112</v>
      </c>
      <c r="M10" s="14" t="s">
        <v>143</v>
      </c>
      <c r="N10" s="14" t="s">
        <v>112</v>
      </c>
      <c r="O10" s="14" t="s">
        <v>140</v>
      </c>
      <c r="P10" s="14" t="s">
        <v>112</v>
      </c>
      <c r="Q10" s="14" t="s">
        <v>135</v>
      </c>
      <c r="R10" s="14" t="s">
        <v>112</v>
      </c>
    </row>
    <row r="11" spans="1:18" ht="30" customHeight="1" x14ac:dyDescent="0.25">
      <c r="A11" s="17">
        <v>10</v>
      </c>
      <c r="B11" s="57" t="s">
        <v>768</v>
      </c>
      <c r="C11" s="21" t="s">
        <v>793</v>
      </c>
      <c r="D11" s="26" t="s">
        <v>412</v>
      </c>
      <c r="E11" s="5" t="s">
        <v>441</v>
      </c>
      <c r="F11" s="5" t="s">
        <v>468</v>
      </c>
      <c r="G11" s="14" t="s">
        <v>119</v>
      </c>
      <c r="H11" s="14" t="s">
        <v>112</v>
      </c>
      <c r="I11" s="14" t="s">
        <v>130</v>
      </c>
      <c r="J11" s="14" t="s">
        <v>112</v>
      </c>
      <c r="K11" s="14" t="s">
        <v>115</v>
      </c>
      <c r="L11" s="14" t="s">
        <v>121</v>
      </c>
      <c r="M11" s="14" t="s">
        <v>115</v>
      </c>
      <c r="N11" s="14" t="s">
        <v>121</v>
      </c>
      <c r="O11" s="14" t="s">
        <v>118</v>
      </c>
      <c r="P11" s="14" t="s">
        <v>112</v>
      </c>
      <c r="Q11" s="14" t="s">
        <v>138</v>
      </c>
      <c r="R11" s="14" t="s">
        <v>112</v>
      </c>
    </row>
    <row r="12" spans="1:18" ht="30" customHeight="1" x14ac:dyDescent="0.25">
      <c r="A12" s="16">
        <v>11</v>
      </c>
      <c r="B12" s="57" t="s">
        <v>768</v>
      </c>
      <c r="C12" s="21" t="s">
        <v>261</v>
      </c>
      <c r="D12" s="26" t="s">
        <v>573</v>
      </c>
      <c r="E12" s="5" t="s">
        <v>441</v>
      </c>
      <c r="F12" s="5" t="s">
        <v>468</v>
      </c>
      <c r="G12" s="14" t="s">
        <v>119</v>
      </c>
      <c r="H12" s="14" t="s">
        <v>112</v>
      </c>
      <c r="I12" s="14" t="s">
        <v>130</v>
      </c>
      <c r="J12" s="14" t="s">
        <v>112</v>
      </c>
      <c r="K12" s="14" t="s">
        <v>115</v>
      </c>
      <c r="L12" s="14" t="s">
        <v>121</v>
      </c>
      <c r="M12" s="14" t="s">
        <v>115</v>
      </c>
      <c r="N12" s="14" t="s">
        <v>121</v>
      </c>
      <c r="O12" s="14" t="s">
        <v>118</v>
      </c>
      <c r="P12" s="14" t="s">
        <v>112</v>
      </c>
      <c r="Q12" s="14" t="s">
        <v>138</v>
      </c>
      <c r="R12" s="14" t="s">
        <v>112</v>
      </c>
    </row>
    <row r="13" spans="1:18" ht="30" customHeight="1" x14ac:dyDescent="0.25">
      <c r="A13" s="17">
        <v>12</v>
      </c>
      <c r="B13" s="57" t="s">
        <v>771</v>
      </c>
      <c r="C13" s="21" t="s">
        <v>772</v>
      </c>
      <c r="D13" s="26" t="s">
        <v>773</v>
      </c>
      <c r="E13" s="5" t="s">
        <v>322</v>
      </c>
      <c r="F13" s="5" t="s">
        <v>156</v>
      </c>
      <c r="G13" s="14" t="s">
        <v>129</v>
      </c>
      <c r="H13" s="14" t="s">
        <v>112</v>
      </c>
      <c r="I13" s="14" t="s">
        <v>143</v>
      </c>
      <c r="J13" s="14" t="s">
        <v>112</v>
      </c>
      <c r="K13" s="14" t="s">
        <v>129</v>
      </c>
      <c r="L13" s="14" t="s">
        <v>112</v>
      </c>
      <c r="M13" s="14" t="s">
        <v>123</v>
      </c>
      <c r="N13" s="14" t="s">
        <v>112</v>
      </c>
      <c r="O13" s="14" t="s">
        <v>122</v>
      </c>
      <c r="P13" s="14" t="s">
        <v>112</v>
      </c>
      <c r="Q13" s="14" t="s">
        <v>124</v>
      </c>
      <c r="R13" s="14" t="s">
        <v>112</v>
      </c>
    </row>
    <row r="14" spans="1:18" ht="30" customHeight="1" x14ac:dyDescent="0.25">
      <c r="A14" s="16">
        <v>13</v>
      </c>
      <c r="B14" s="57" t="s">
        <v>779</v>
      </c>
      <c r="C14" s="21" t="s">
        <v>44</v>
      </c>
      <c r="D14" s="22" t="s">
        <v>243</v>
      </c>
      <c r="E14" s="5" t="s">
        <v>458</v>
      </c>
      <c r="F14" s="5" t="s">
        <v>103</v>
      </c>
      <c r="G14" s="14" t="s">
        <v>119</v>
      </c>
      <c r="H14" s="14" t="s">
        <v>112</v>
      </c>
      <c r="I14" s="14" t="s">
        <v>124</v>
      </c>
      <c r="J14" s="14" t="s">
        <v>112</v>
      </c>
      <c r="K14" s="14" t="s">
        <v>140</v>
      </c>
      <c r="L14" s="14" t="s">
        <v>112</v>
      </c>
      <c r="M14" s="14" t="s">
        <v>739</v>
      </c>
      <c r="N14" s="14" t="s">
        <v>112</v>
      </c>
      <c r="O14" s="14" t="s">
        <v>118</v>
      </c>
      <c r="P14" s="14" t="s">
        <v>112</v>
      </c>
      <c r="Q14" s="14" t="s">
        <v>141</v>
      </c>
      <c r="R14" s="14" t="s">
        <v>112</v>
      </c>
    </row>
    <row r="15" spans="1:18" ht="30" customHeight="1" x14ac:dyDescent="0.25">
      <c r="A15" s="17">
        <v>14</v>
      </c>
      <c r="B15" s="57" t="s">
        <v>783</v>
      </c>
      <c r="C15" s="23" t="s">
        <v>794</v>
      </c>
      <c r="D15" s="58" t="s">
        <v>501</v>
      </c>
      <c r="E15" s="5" t="s">
        <v>784</v>
      </c>
      <c r="F15" s="5" t="s">
        <v>32</v>
      </c>
      <c r="G15" s="14" t="s">
        <v>115</v>
      </c>
      <c r="H15" s="14" t="s">
        <v>116</v>
      </c>
      <c r="I15" s="14" t="s">
        <v>115</v>
      </c>
      <c r="J15" s="14" t="s">
        <v>116</v>
      </c>
      <c r="K15" s="14" t="s">
        <v>115</v>
      </c>
      <c r="L15" s="14" t="s">
        <v>116</v>
      </c>
      <c r="M15" s="14" t="s">
        <v>115</v>
      </c>
      <c r="N15" s="14" t="s">
        <v>116</v>
      </c>
      <c r="O15" s="14" t="s">
        <v>115</v>
      </c>
      <c r="P15" s="14" t="s">
        <v>116</v>
      </c>
      <c r="Q15" s="14" t="s">
        <v>115</v>
      </c>
      <c r="R15" s="14" t="s">
        <v>116</v>
      </c>
    </row>
    <row r="16" spans="1:18" ht="30" customHeight="1" x14ac:dyDescent="0.25">
      <c r="A16" s="16">
        <v>15</v>
      </c>
      <c r="B16" s="57" t="s">
        <v>763</v>
      </c>
      <c r="C16" s="21" t="s">
        <v>764</v>
      </c>
      <c r="D16" s="22" t="s">
        <v>386</v>
      </c>
      <c r="E16" s="5" t="s">
        <v>765</v>
      </c>
      <c r="F16" s="5" t="s">
        <v>319</v>
      </c>
      <c r="G16" s="14" t="s">
        <v>123</v>
      </c>
      <c r="H16" s="14" t="s">
        <v>112</v>
      </c>
      <c r="I16" s="14" t="s">
        <v>115</v>
      </c>
      <c r="J16" s="14" t="s">
        <v>121</v>
      </c>
      <c r="K16" s="14" t="s">
        <v>115</v>
      </c>
      <c r="L16" s="14" t="s">
        <v>121</v>
      </c>
      <c r="M16" s="14" t="s">
        <v>131</v>
      </c>
      <c r="N16" s="14" t="s">
        <v>112</v>
      </c>
      <c r="O16" s="14" t="s">
        <v>140</v>
      </c>
      <c r="P16" s="14" t="s">
        <v>112</v>
      </c>
      <c r="Q16" s="14" t="s">
        <v>130</v>
      </c>
      <c r="R16" s="14" t="s">
        <v>112</v>
      </c>
    </row>
    <row r="17" spans="1:18" ht="30" customHeight="1" x14ac:dyDescent="0.25">
      <c r="A17" s="17">
        <v>16</v>
      </c>
      <c r="B17" s="57" t="s">
        <v>774</v>
      </c>
      <c r="C17" s="21" t="s">
        <v>795</v>
      </c>
      <c r="D17" s="22" t="s">
        <v>196</v>
      </c>
      <c r="E17" s="5" t="s">
        <v>481</v>
      </c>
      <c r="F17" s="5" t="s">
        <v>156</v>
      </c>
      <c r="G17" s="14" t="s">
        <v>115</v>
      </c>
      <c r="H17" s="14" t="s">
        <v>116</v>
      </c>
      <c r="I17" s="14" t="s">
        <v>115</v>
      </c>
      <c r="J17" s="14" t="s">
        <v>116</v>
      </c>
      <c r="K17" s="14" t="s">
        <v>115</v>
      </c>
      <c r="L17" s="14" t="s">
        <v>116</v>
      </c>
      <c r="M17" s="14" t="s">
        <v>115</v>
      </c>
      <c r="N17" s="14" t="s">
        <v>116</v>
      </c>
      <c r="O17" s="14" t="s">
        <v>115</v>
      </c>
      <c r="P17" s="14" t="s">
        <v>116</v>
      </c>
      <c r="Q17" s="14" t="s">
        <v>115</v>
      </c>
      <c r="R17" s="14" t="s">
        <v>116</v>
      </c>
    </row>
    <row r="18" spans="1:18" ht="30" customHeight="1" x14ac:dyDescent="0.25">
      <c r="A18" s="16">
        <v>17</v>
      </c>
      <c r="B18" s="57" t="s">
        <v>747</v>
      </c>
      <c r="C18" s="21" t="s">
        <v>796</v>
      </c>
      <c r="D18" s="22" t="s">
        <v>748</v>
      </c>
      <c r="E18" s="5" t="s">
        <v>46</v>
      </c>
      <c r="F18" s="5" t="s">
        <v>156</v>
      </c>
      <c r="G18" s="14" t="s">
        <v>127</v>
      </c>
      <c r="H18" s="14" t="s">
        <v>112</v>
      </c>
      <c r="I18" s="14" t="s">
        <v>122</v>
      </c>
      <c r="J18" s="14" t="s">
        <v>112</v>
      </c>
      <c r="K18" s="14" t="s">
        <v>124</v>
      </c>
      <c r="L18" s="14" t="s">
        <v>112</v>
      </c>
      <c r="M18" s="14" t="s">
        <v>126</v>
      </c>
      <c r="N18" s="14" t="s">
        <v>112</v>
      </c>
      <c r="O18" s="14" t="s">
        <v>118</v>
      </c>
      <c r="P18" s="14" t="s">
        <v>112</v>
      </c>
      <c r="Q18" s="14" t="s">
        <v>129</v>
      </c>
      <c r="R18" s="14" t="s">
        <v>112</v>
      </c>
    </row>
    <row r="19" spans="1:18" ht="30" customHeight="1" x14ac:dyDescent="0.25">
      <c r="A19" s="17">
        <v>18</v>
      </c>
      <c r="B19" s="57" t="s">
        <v>757</v>
      </c>
      <c r="C19" s="21" t="s">
        <v>758</v>
      </c>
      <c r="D19" s="22" t="s">
        <v>372</v>
      </c>
      <c r="E19" s="5" t="s">
        <v>759</v>
      </c>
      <c r="F19" s="5" t="s">
        <v>82</v>
      </c>
      <c r="G19" s="14" t="s">
        <v>124</v>
      </c>
      <c r="H19" s="14" t="s">
        <v>112</v>
      </c>
      <c r="I19" s="14" t="s">
        <v>118</v>
      </c>
      <c r="J19" s="14" t="s">
        <v>112</v>
      </c>
      <c r="K19" s="14" t="s">
        <v>123</v>
      </c>
      <c r="L19" s="14" t="s">
        <v>112</v>
      </c>
      <c r="M19" s="14" t="s">
        <v>118</v>
      </c>
      <c r="N19" s="14" t="s">
        <v>112</v>
      </c>
      <c r="O19" s="14" t="s">
        <v>114</v>
      </c>
      <c r="P19" s="14" t="s">
        <v>112</v>
      </c>
      <c r="Q19" s="14" t="s">
        <v>134</v>
      </c>
      <c r="R19" s="14" t="s">
        <v>112</v>
      </c>
    </row>
    <row r="20" spans="1:18" ht="30" customHeight="1" x14ac:dyDescent="0.25">
      <c r="A20" s="16">
        <v>19</v>
      </c>
      <c r="B20" s="57" t="s">
        <v>775</v>
      </c>
      <c r="C20" s="21" t="s">
        <v>776</v>
      </c>
      <c r="D20" s="22" t="s">
        <v>230</v>
      </c>
      <c r="E20" s="5" t="s">
        <v>777</v>
      </c>
      <c r="F20" s="5" t="s">
        <v>778</v>
      </c>
      <c r="G20" s="14" t="s">
        <v>124</v>
      </c>
      <c r="H20" s="14" t="s">
        <v>112</v>
      </c>
      <c r="I20" s="14" t="s">
        <v>122</v>
      </c>
      <c r="J20" s="14" t="s">
        <v>112</v>
      </c>
      <c r="K20" s="14" t="s">
        <v>281</v>
      </c>
      <c r="L20" s="14" t="s">
        <v>112</v>
      </c>
      <c r="M20" s="14" t="s">
        <v>129</v>
      </c>
      <c r="N20" s="14" t="s">
        <v>112</v>
      </c>
      <c r="O20" s="14" t="s">
        <v>140</v>
      </c>
      <c r="P20" s="14" t="s">
        <v>112</v>
      </c>
      <c r="Q20" s="14" t="s">
        <v>140</v>
      </c>
      <c r="R20" s="14" t="s">
        <v>112</v>
      </c>
    </row>
    <row r="21" spans="1:18" ht="30" customHeight="1" x14ac:dyDescent="0.25">
      <c r="A21" s="17">
        <v>20</v>
      </c>
      <c r="B21" s="57" t="s">
        <v>780</v>
      </c>
      <c r="C21" s="21" t="s">
        <v>781</v>
      </c>
      <c r="D21" s="22" t="s">
        <v>87</v>
      </c>
      <c r="E21" s="5" t="s">
        <v>782</v>
      </c>
      <c r="F21" s="5" t="s">
        <v>156</v>
      </c>
      <c r="G21" s="14" t="s">
        <v>119</v>
      </c>
      <c r="H21" s="14" t="s">
        <v>112</v>
      </c>
      <c r="I21" s="14" t="s">
        <v>138</v>
      </c>
      <c r="J21" s="14" t="s">
        <v>112</v>
      </c>
      <c r="K21" s="14" t="s">
        <v>138</v>
      </c>
      <c r="L21" s="14" t="s">
        <v>112</v>
      </c>
      <c r="M21" s="14" t="s">
        <v>618</v>
      </c>
      <c r="N21" s="14" t="s">
        <v>112</v>
      </c>
      <c r="O21" s="14" t="s">
        <v>118</v>
      </c>
      <c r="P21" s="14" t="s">
        <v>112</v>
      </c>
      <c r="Q21" s="14" t="s">
        <v>139</v>
      </c>
      <c r="R21" s="14" t="s">
        <v>112</v>
      </c>
    </row>
    <row r="22" spans="1:18" ht="30" customHeight="1" x14ac:dyDescent="0.25">
      <c r="A22" s="16">
        <v>21</v>
      </c>
      <c r="B22" s="57" t="s">
        <v>742</v>
      </c>
      <c r="C22" s="21" t="s">
        <v>797</v>
      </c>
      <c r="D22" s="22" t="s">
        <v>211</v>
      </c>
      <c r="E22" s="5" t="s">
        <v>743</v>
      </c>
      <c r="F22" s="5" t="s">
        <v>161</v>
      </c>
      <c r="G22" s="14" t="s">
        <v>130</v>
      </c>
      <c r="H22" s="14" t="s">
        <v>112</v>
      </c>
      <c r="I22" s="14" t="s">
        <v>135</v>
      </c>
      <c r="J22" s="14" t="s">
        <v>112</v>
      </c>
      <c r="K22" s="14" t="s">
        <v>115</v>
      </c>
      <c r="L22" s="14" t="s">
        <v>116</v>
      </c>
      <c r="M22" s="14" t="s">
        <v>140</v>
      </c>
      <c r="N22" s="14" t="s">
        <v>112</v>
      </c>
      <c r="O22" s="14" t="s">
        <v>123</v>
      </c>
      <c r="P22" s="14" t="s">
        <v>112</v>
      </c>
      <c r="Q22" s="14" t="s">
        <v>135</v>
      </c>
      <c r="R22" s="14" t="s">
        <v>112</v>
      </c>
    </row>
    <row r="23" spans="1:18" ht="30" customHeight="1" x14ac:dyDescent="0.25">
      <c r="A23" s="17">
        <v>22</v>
      </c>
      <c r="B23" s="57" t="s">
        <v>760</v>
      </c>
      <c r="C23" s="21" t="s">
        <v>798</v>
      </c>
      <c r="D23" s="22" t="s">
        <v>761</v>
      </c>
      <c r="E23" s="5" t="s">
        <v>762</v>
      </c>
      <c r="F23" s="5" t="s">
        <v>82</v>
      </c>
      <c r="G23" s="14" t="s">
        <v>135</v>
      </c>
      <c r="H23" s="14" t="s">
        <v>112</v>
      </c>
      <c r="I23" s="14" t="s">
        <v>277</v>
      </c>
      <c r="J23" s="14" t="s">
        <v>112</v>
      </c>
      <c r="K23" s="14" t="s">
        <v>122</v>
      </c>
      <c r="L23" s="14" t="s">
        <v>112</v>
      </c>
      <c r="M23" s="14" t="s">
        <v>143</v>
      </c>
      <c r="N23" s="14" t="s">
        <v>112</v>
      </c>
      <c r="O23" s="14" t="s">
        <v>140</v>
      </c>
      <c r="P23" s="14" t="s">
        <v>112</v>
      </c>
      <c r="Q23" s="14" t="s">
        <v>114</v>
      </c>
      <c r="R23" s="14" t="s">
        <v>112</v>
      </c>
    </row>
    <row r="24" spans="1:18" ht="30" customHeight="1" x14ac:dyDescent="0.25">
      <c r="A24" s="16">
        <v>23</v>
      </c>
      <c r="B24" s="57" t="s">
        <v>786</v>
      </c>
      <c r="C24" s="21" t="s">
        <v>649</v>
      </c>
      <c r="D24" s="22" t="s">
        <v>787</v>
      </c>
      <c r="E24" s="5" t="s">
        <v>451</v>
      </c>
      <c r="F24" s="5" t="s">
        <v>301</v>
      </c>
      <c r="G24" s="14" t="s">
        <v>130</v>
      </c>
      <c r="H24" s="14" t="s">
        <v>112</v>
      </c>
      <c r="I24" s="14" t="s">
        <v>124</v>
      </c>
      <c r="J24" s="14" t="s">
        <v>112</v>
      </c>
      <c r="K24" s="14" t="s">
        <v>115</v>
      </c>
      <c r="L24" s="14" t="s">
        <v>121</v>
      </c>
      <c r="M24" s="14" t="s">
        <v>271</v>
      </c>
      <c r="N24" s="14" t="s">
        <v>112</v>
      </c>
      <c r="O24" s="14" t="s">
        <v>124</v>
      </c>
      <c r="P24" s="14" t="s">
        <v>112</v>
      </c>
      <c r="Q24" s="14" t="s">
        <v>135</v>
      </c>
      <c r="R24" s="14" t="s">
        <v>112</v>
      </c>
    </row>
  </sheetData>
  <conditionalFormatting sqref="G2:G24">
    <cfRule type="expression" dxfId="20" priority="65" stopIfTrue="1">
      <formula>H2="Học lại"</formula>
    </cfRule>
  </conditionalFormatting>
  <conditionalFormatting sqref="H2:H24">
    <cfRule type="expression" dxfId="19" priority="18" stopIfTrue="1">
      <formula>#REF!="Học lại"</formula>
    </cfRule>
  </conditionalFormatting>
  <conditionalFormatting sqref="J2:J24">
    <cfRule type="expression" dxfId="18" priority="11" stopIfTrue="1">
      <formula>#REF!="Học lại"</formula>
    </cfRule>
  </conditionalFormatting>
  <conditionalFormatting sqref="L2:L24">
    <cfRule type="expression" dxfId="17" priority="10" stopIfTrue="1">
      <formula>#REF!="Học lại"</formula>
    </cfRule>
  </conditionalFormatting>
  <conditionalFormatting sqref="N2:N24">
    <cfRule type="expression" dxfId="16" priority="9" stopIfTrue="1">
      <formula>#REF!="Học lại"</formula>
    </cfRule>
  </conditionalFormatting>
  <conditionalFormatting sqref="P2:P24">
    <cfRule type="expression" dxfId="15" priority="4" stopIfTrue="1">
      <formula>#REF!="Học lại"</formula>
    </cfRule>
  </conditionalFormatting>
  <conditionalFormatting sqref="R2:R24">
    <cfRule type="expression" dxfId="14" priority="3" stopIfTrue="1">
      <formula>#REF!="Học lại"</formula>
    </cfRule>
  </conditionalFormatting>
  <conditionalFormatting sqref="Q2:Q24 O2:O24 M2:M24 K2:K24 I2:I24">
    <cfRule type="expression" dxfId="13" priority="76" stopIfTrue="1">
      <formula>J2="Học lại"</formula>
    </cfRule>
  </conditionalFormatting>
  <conditionalFormatting sqref="A2:XFD24">
    <cfRule type="cellIs" dxfId="12" priority="77" operator="equal">
      <formula>$L$11</formula>
    </cfRule>
    <cfRule type="cellIs" dxfId="11" priority="78" operator="equal">
      <formula>$R$15</formula>
    </cfRule>
  </conditionalFormatting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W6"/>
  <sheetViews>
    <sheetView workbookViewId="0">
      <selection activeCell="Q9" sqref="Q9"/>
    </sheetView>
  </sheetViews>
  <sheetFormatPr defaultRowHeight="15" x14ac:dyDescent="0.25"/>
  <cols>
    <col min="1" max="1" width="4.28515625" customWidth="1"/>
    <col min="2" max="2" width="13.85546875" customWidth="1"/>
    <col min="3" max="3" width="19.42578125" customWidth="1"/>
    <col min="6" max="6" width="11.28515625" bestFit="1" customWidth="1"/>
    <col min="7" max="7" width="16.5703125" customWidth="1"/>
    <col min="8" max="23" width="5.7109375" customWidth="1"/>
  </cols>
  <sheetData>
    <row r="1" spans="1:23" ht="114" customHeight="1" x14ac:dyDescent="0.25">
      <c r="A1" s="10" t="s">
        <v>0</v>
      </c>
      <c r="B1" s="9" t="s">
        <v>1</v>
      </c>
      <c r="C1" s="11" t="s">
        <v>2</v>
      </c>
      <c r="D1" s="11" t="s">
        <v>3</v>
      </c>
      <c r="E1" s="11" t="s">
        <v>4</v>
      </c>
      <c r="F1" s="9" t="s">
        <v>5</v>
      </c>
      <c r="G1" s="12" t="s">
        <v>6</v>
      </c>
      <c r="H1" s="13" t="s">
        <v>814</v>
      </c>
      <c r="I1" s="14"/>
      <c r="J1" s="13" t="s">
        <v>625</v>
      </c>
      <c r="K1" s="14"/>
      <c r="L1" s="13" t="s">
        <v>815</v>
      </c>
      <c r="M1" s="14"/>
      <c r="N1" s="13" t="s">
        <v>816</v>
      </c>
      <c r="O1" s="14"/>
      <c r="P1" s="13" t="s">
        <v>628</v>
      </c>
      <c r="Q1" s="14"/>
      <c r="R1" s="13" t="s">
        <v>817</v>
      </c>
      <c r="S1" s="14"/>
      <c r="T1" s="13" t="s">
        <v>676</v>
      </c>
      <c r="U1" s="14"/>
      <c r="V1" s="13" t="s">
        <v>818</v>
      </c>
      <c r="W1" s="14"/>
    </row>
    <row r="2" spans="1:23" ht="30" customHeight="1" x14ac:dyDescent="0.25">
      <c r="A2" s="16">
        <v>1</v>
      </c>
      <c r="B2" s="25" t="s">
        <v>805</v>
      </c>
      <c r="C2" s="21" t="s">
        <v>806</v>
      </c>
      <c r="D2" s="22" t="s">
        <v>415</v>
      </c>
      <c r="E2" s="5" t="s">
        <v>109</v>
      </c>
      <c r="F2" s="5" t="s">
        <v>46</v>
      </c>
      <c r="G2" s="5" t="s">
        <v>103</v>
      </c>
      <c r="H2" s="14" t="str">
        <f>IF(OR(I2="Học Lại",I2="CH",I2="Thi lại"),"-",TEXT(IF(ISNA(VLOOKUP($B2,'[1]18.TLKD'!$B$6:$Q$41,13,0))=TRUE,"CH",VLOOKUP($B2,'[1]18.TLKD'!$B$6:$Q$41,13,0)),"#,0"))</f>
        <v>9,1</v>
      </c>
      <c r="I2" s="14" t="str">
        <f>IF(ISNA(VLOOKUP($B2,'[1]18.TLKD'!$B$6:$Q$41,16,0))=TRUE,"CH",VLOOKUP($B2,'[1]18.TLKD'!$B$6:$Q$41,16,0))</f>
        <v/>
      </c>
      <c r="J2" s="14" t="str">
        <f>IF(OR(K2="Học Lại",K2="CH",K2="Thi lại"),"-",TEXT(IF(ISNA(VLOOKUP($B2,'[1]19.KT VĨ MÔ'!$B$6:$Q$41,13,0))=TRUE,"CH",VLOOKUP($B2,'[1]19.KT VĨ MÔ'!$B$6:$Q$41,13,0)),"#,0"))</f>
        <v>6,9</v>
      </c>
      <c r="K2" s="14" t="str">
        <f>IF(ISNA(VLOOKUP($B2,'[1]19.KT VĨ MÔ'!$B$6:$Q$41,16,0))=TRUE,"CH",VLOOKUP($B2,'[1]19.KT VĨ MÔ'!$B$6:$Q$41,16,0))</f>
        <v/>
      </c>
      <c r="L2" s="14" t="str">
        <f>IF(OR(M2="Học Lại",M2="CH",M2="Thi lại"),"-",TEXT(IF(ISNA(VLOOKUP($B2,'[1]20.HTTTQL'!$B$6:$Q$36,13,0))=TRUE,"CH",VLOOKUP($B2,'[1]20.HTTTQL'!$B$6:$Q$36,13,0)),"#,0"))</f>
        <v>5,8</v>
      </c>
      <c r="M2" s="14" t="str">
        <f>IF(ISNA(VLOOKUP($B2,'[1]20.HTTTQL'!$B$6:$Q$36,16,0))=TRUE,"CH",VLOOKUP($B2,'[1]20.HTTTQL'!$B$6:$Q$36,16,0))</f>
        <v/>
      </c>
      <c r="N2" s="14" t="str">
        <f>IF(OR(O2="Học Lại",O2="CH",O2="Thi lại"),"-",TEXT(IF(ISNA(VLOOKUP($B2,'[1]21.THUDTKD'!$B$6:$Q$41,13,0))=TRUE,"CH",VLOOKUP($B2,'[1]21.THUDTKD'!$B$6:$Q$41,13,0)),"#,0"))</f>
        <v>5,0</v>
      </c>
      <c r="O2" s="14" t="str">
        <f>IF(ISNA(VLOOKUP($B2,'[1]21.THUDTKD'!$B$6:$Q$41,16,0))=TRUE,"CH",VLOOKUP($B2,'[1]21.THUDTKD'!$B$6:$Q$41,16,0))</f>
        <v/>
      </c>
      <c r="P2" s="14" t="str">
        <f>IF(OR(Q2="Học Lại",Q2="CH",Q2="Thi lại"),"-",TEXT(IF(ISNA(VLOOKUP($B2,'[1]22.TCDN'!$B$6:$Q$41,13,0))=TRUE,"CH",VLOOKUP($B2,'[1]22.TCDN'!$B$6:$Q$41,13,0)),"#,0"))</f>
        <v>7,2</v>
      </c>
      <c r="Q2" s="14" t="str">
        <f>IF(ISNA(VLOOKUP($B2,'[1]22.TCDN'!$B$6:$Q$41,16,0))=TRUE,"CH",VLOOKUP($B2,'[1]22.TCDN'!$B$6:$Q$41,16,0))</f>
        <v/>
      </c>
      <c r="R2" s="14" t="str">
        <f>IF(OR(S2="Học Lại",S2="CH",S2="Thi lại"),"-",TEXT(IF(ISNA(VLOOKUP($B2,'[1]24.KTTMVDV'!$B$6:$Q$36,13,0))=TRUE,"CH",VLOOKUP($B2,'[1]24.KTTMVDV'!$B$6:$Q$36,13,0)),"#,0"))</f>
        <v>8,6</v>
      </c>
      <c r="S2" s="14" t="str">
        <f>IF(ISNA(VLOOKUP($B2,'[1]24.KTTMVDV'!$B$6:$Q$36,16,0))=TRUE,"CH",VLOOKUP($B2,'[1]24.KTTMVDV'!$B$6:$Q$36,16,0))</f>
        <v/>
      </c>
      <c r="T2" s="14" t="str">
        <f>IF(OR(U2="Học Lại",U2="CH",U2="Thi lại"),"-",TEXT(IF(ISNA(VLOOKUP($B2,'[1]23.KTQTế'!$B$6:$Q$41,13,0))=TRUE,"CH",VLOOKUP($B2,'[1]23.KTQTế'!$B$6:$Q$41,13,0)),"#,0"))</f>
        <v>7,1</v>
      </c>
      <c r="U2" s="14" t="str">
        <f>IF(ISNA(VLOOKUP($B2,'[1]23.KTQTế'!$B$6:$Q$41,16,0))=TRUE,"CH",VLOOKUP($B2,'[1]23.KTQTế'!$B$6:$Q$41,16,0))</f>
        <v/>
      </c>
      <c r="V2" s="14" t="str">
        <f>IF(OR(W2="Học Lại",W2="CH",W2="Thi lại"),"-",TEXT(IF(ISNA(VLOOKUP($B2,'[1]25.QTMA'!$B$6:$Q$36,13,0))=TRUE,"CH",VLOOKUP($B2,'[1]25.QTMA'!$B$6:$Q$36,13,0)),"#,0"))</f>
        <v>-</v>
      </c>
      <c r="W2" s="14" t="str">
        <f>IF(ISNA(VLOOKUP($B2,'[1]25.QTMA'!$B$6:$Q$36,16,0))=TRUE,"CH",VLOOKUP($B2,'[1]25.QTMA'!$B$6:$Q$36,16,0))</f>
        <v>Học lại</v>
      </c>
    </row>
    <row r="3" spans="1:23" ht="30" customHeight="1" x14ac:dyDescent="0.25">
      <c r="A3" s="17">
        <v>2</v>
      </c>
      <c r="B3" s="25" t="s">
        <v>803</v>
      </c>
      <c r="C3" s="21" t="s">
        <v>785</v>
      </c>
      <c r="D3" s="26" t="s">
        <v>412</v>
      </c>
      <c r="E3" s="5" t="s">
        <v>109</v>
      </c>
      <c r="F3" s="5" t="s">
        <v>804</v>
      </c>
      <c r="G3" s="5" t="s">
        <v>161</v>
      </c>
      <c r="H3" s="14" t="str">
        <f>IF(OR(I3="Học Lại",I3="CH",I3="Thi lại"),"-",TEXT(IF(ISNA(VLOOKUP($B3,'[1]15.QTDN'!$B$6:$Q$41,13,0))=TRUE,"CH",VLOOKUP($B3,'[1]15.QTDN'!$B$6:$Q$41,13,0)),"#,0"))</f>
        <v>7,2</v>
      </c>
      <c r="I3" s="14" t="str">
        <f>IF(ISNA(VLOOKUP($B3,'[1]18.TLKD'!$B$6:$Q$41,16,0))=TRUE,"CH",VLOOKUP($B3,'[1]18.TLKD'!$B$6:$Q$41,16,0))</f>
        <v/>
      </c>
      <c r="J3" s="14" t="str">
        <f>IF(OR(K3="Học Lại",K3="CH",K3="Thi lại"),"-",TEXT(IF(ISNA(VLOOKUP($B3,'[1]19.KT VĨ MÔ'!$B$6:$Q$41,13,0))=TRUE,"CH",VLOOKUP($B3,'[1]19.KT VĨ MÔ'!$B$6:$Q$41,13,0)),"#,0"))</f>
        <v>7,7</v>
      </c>
      <c r="K3" s="14" t="str">
        <f>IF(ISNA(VLOOKUP($B3,'[1]19.KT VĨ MÔ'!$B$6:$Q$41,16,0))=TRUE,"CH",VLOOKUP($B3,'[1]19.KT VĨ MÔ'!$B$6:$Q$41,16,0))</f>
        <v/>
      </c>
      <c r="L3" s="14" t="str">
        <f>IF(OR(M3="Học Lại",M3="CH",M3="Thi lại"),"-",TEXT(IF(ISNA(VLOOKUP($B3,'[1]20.HTTTQL'!$B$6:$Q$36,13,0))=TRUE,"CH",VLOOKUP($B3,'[1]20.HTTTQL'!$B$6:$Q$36,13,0)),"#,0"))</f>
        <v>5,2</v>
      </c>
      <c r="M3" s="14" t="str">
        <f>IF(ISNA(VLOOKUP($B3,'[1]20.HTTTQL'!$B$6:$Q$36,16,0))=TRUE,"CH",VLOOKUP($B3,'[1]20.HTTTQL'!$B$6:$Q$36,16,0))</f>
        <v/>
      </c>
      <c r="N3" s="14" t="str">
        <f>IF(OR(O3="Học Lại",O3="CH",O3="Thi lại"),"-",TEXT(IF(ISNA(VLOOKUP($B3,'[1]21.THUDTKD'!$B$6:$Q$41,13,0))=TRUE,"CH",VLOOKUP($B3,'[1]21.THUDTKD'!$B$6:$Q$41,13,0)),"#,0"))</f>
        <v>5,7</v>
      </c>
      <c r="O3" s="14" t="str">
        <f>IF(ISNA(VLOOKUP($B3,'[1]21.THUDTKD'!$B$6:$Q$41,16,0))=TRUE,"CH",VLOOKUP($B3,'[1]21.THUDTKD'!$B$6:$Q$41,16,0))</f>
        <v/>
      </c>
      <c r="P3" s="14" t="str">
        <f>IF(OR(Q3="Học Lại",Q3="CH",Q3="Thi lại"),"-",TEXT(IF(ISNA(VLOOKUP($B3,'[1]22.TCDN'!$B$6:$Q$41,13,0))=TRUE,"CH",VLOOKUP($B3,'[1]22.TCDN'!$B$6:$Q$41,13,0)),"#,0"))</f>
        <v>-</v>
      </c>
      <c r="Q3" s="14" t="str">
        <f>IF(ISNA(VLOOKUP($B3,'[1]22.TCDN'!$B$6:$Q$41,16,0))=TRUE,"CH",VLOOKUP($B3,'[1]22.TCDN'!$B$6:$Q$41,16,0))</f>
        <v>Học lại</v>
      </c>
      <c r="R3" s="14" t="str">
        <f>IF(OR(S3="Học Lại",S3="CH",S3="Thi lại"),"-",TEXT(IF(ISNA(VLOOKUP($B3,'[1]24.KTTMVDV'!$B$6:$Q$36,13,0))=TRUE,"CH",VLOOKUP($B3,'[1]24.KTTMVDV'!$B$6:$Q$36,13,0)),"#,0"))</f>
        <v>8,6</v>
      </c>
      <c r="S3" s="14" t="str">
        <f>IF(ISNA(VLOOKUP($B3,'[1]24.KTTMVDV'!$B$6:$Q$36,16,0))=TRUE,"CH",VLOOKUP($B3,'[1]24.KTTMVDV'!$B$6:$Q$36,16,0))</f>
        <v/>
      </c>
      <c r="T3" s="14" t="str">
        <f>IF(OR(U3="Học Lại",U3="CH",U3="Thi lại"),"-",TEXT(IF(ISNA(VLOOKUP($B3,'[1]23.KTQTế'!$B$6:$Q$41,13,0))=TRUE,"CH",VLOOKUP($B3,'[1]23.KTQTế'!$B$6:$Q$41,13,0)),"#,0"))</f>
        <v>6,3</v>
      </c>
      <c r="U3" s="14" t="str">
        <f>IF(ISNA(VLOOKUP($B3,'[1]23.KTQTế'!$B$6:$Q$41,16,0))=TRUE,"CH",VLOOKUP($B3,'[1]23.KTQTế'!$B$6:$Q$41,16,0))</f>
        <v/>
      </c>
      <c r="V3" s="14" t="str">
        <f>IF(OR(W3="Học Lại",W3="CH",W3="Thi lại"),"-",TEXT(IF(ISNA(VLOOKUP($B3,'[1]25.QTMA'!$B$6:$Q$36,13,0))=TRUE,"CH",VLOOKUP($B3,'[1]25.QTMA'!$B$6:$Q$36,13,0)),"#,0"))</f>
        <v>-</v>
      </c>
      <c r="W3" s="14" t="str">
        <f>IF(ISNA(VLOOKUP($B3,'[1]25.QTMA'!$B$6:$Q$36,16,0))=TRUE,"CH",VLOOKUP($B3,'[1]25.QTMA'!$B$6:$Q$36,16,0))</f>
        <v>Học lại</v>
      </c>
    </row>
    <row r="4" spans="1:23" ht="30" customHeight="1" x14ac:dyDescent="0.25">
      <c r="A4" s="16">
        <v>3</v>
      </c>
      <c r="B4" s="25" t="s">
        <v>807</v>
      </c>
      <c r="C4" s="21" t="s">
        <v>808</v>
      </c>
      <c r="D4" s="26" t="s">
        <v>474</v>
      </c>
      <c r="E4" s="5" t="s">
        <v>109</v>
      </c>
      <c r="F4" s="5" t="s">
        <v>809</v>
      </c>
      <c r="G4" s="5" t="s">
        <v>156</v>
      </c>
      <c r="H4" s="14" t="str">
        <f>IF(OR(I4="Học Lại",I4="CH",I4="Thi lại"),"-",TEXT(IF(ISNA(VLOOKUP($B4,'[1]15.QTDN'!$B$6:$Q$41,13,0))=TRUE,"CH",VLOOKUP($B4,'[1]15.QTDN'!$B$6:$Q$41,13,0)),"#,0"))</f>
        <v>9,2</v>
      </c>
      <c r="I4" s="14" t="str">
        <f>IF(ISNA(VLOOKUP($B4,'[1]18.TLKD'!$B$6:$Q$41,16,0))=TRUE,"CH",VLOOKUP($B4,'[1]18.TLKD'!$B$6:$Q$41,16,0))</f>
        <v/>
      </c>
      <c r="J4" s="14" t="str">
        <f>IF(OR(K4="Học Lại",K4="CH",K4="Thi lại"),"-",TEXT(IF(ISNA(VLOOKUP($B4,'[1]19.KT VĨ MÔ'!$B$6:$Q$41,13,0))=TRUE,"CH",VLOOKUP($B4,'[1]19.KT VĨ MÔ'!$B$6:$Q$41,13,0)),"#,0"))</f>
        <v>6,0</v>
      </c>
      <c r="K4" s="14" t="str">
        <f>IF(ISNA(VLOOKUP($B4,'[1]19.KT VĨ MÔ'!$B$6:$Q$41,16,0))=TRUE,"CH",VLOOKUP($B4,'[1]19.KT VĨ MÔ'!$B$6:$Q$41,16,0))</f>
        <v/>
      </c>
      <c r="L4" s="14" t="str">
        <f>IF(OR(M4="Học Lại",M4="CH",M4="Thi lại"),"-",TEXT(IF(ISNA(VLOOKUP($B4,'[1]20.HTTTQL'!$B$6:$Q$36,13,0))=TRUE,"CH",VLOOKUP($B4,'[1]20.HTTTQL'!$B$6:$Q$36,13,0)),"#,0"))</f>
        <v>5,9</v>
      </c>
      <c r="M4" s="14" t="str">
        <f>IF(ISNA(VLOOKUP($B4,'[1]20.HTTTQL'!$B$6:$Q$36,16,0))=TRUE,"CH",VLOOKUP($B4,'[1]20.HTTTQL'!$B$6:$Q$36,16,0))</f>
        <v/>
      </c>
      <c r="N4" s="14" t="str">
        <f>IF(OR(O4="Học Lại",O4="CH",O4="Thi lại"),"-",TEXT(IF(ISNA(VLOOKUP($B4,'[1]21.THUDTKD'!$B$6:$Q$41,13,0))=TRUE,"CH",VLOOKUP($B4,'[1]21.THUDTKD'!$B$6:$Q$41,13,0)),"#,0"))</f>
        <v>-</v>
      </c>
      <c r="O4" s="14" t="str">
        <f>IF(ISNA(VLOOKUP($B4,'[1]21.THUDTKD'!$B$6:$Q$41,16,0))=TRUE,"CH",VLOOKUP($B4,'[1]21.THUDTKD'!$B$6:$Q$41,16,0))</f>
        <v>Thi lại</v>
      </c>
      <c r="P4" s="14" t="str">
        <f>IF(OR(Q4="Học Lại",Q4="CH",Q4="Thi lại"),"-",TEXT(IF(ISNA(VLOOKUP($B4,'[1]22.TCDN'!$B$6:$Q$41,13,0))=TRUE,"CH",VLOOKUP($B4,'[1]22.TCDN'!$B$6:$Q$41,13,0)),"#,0"))</f>
        <v>7,6</v>
      </c>
      <c r="Q4" s="14" t="str">
        <f>IF(ISNA(VLOOKUP($B4,'[1]22.TCDN'!$B$6:$Q$41,16,0))=TRUE,"CH",VLOOKUP($B4,'[1]22.TCDN'!$B$6:$Q$41,16,0))</f>
        <v/>
      </c>
      <c r="R4" s="14" t="str">
        <f>IF(OR(S4="Học Lại",S4="CH",S4="Thi lại"),"-",TEXT(IF(ISNA(VLOOKUP($B4,'[1]24.KTTMVDV'!$B$6:$Q$36,13,0))=TRUE,"CH",VLOOKUP($B4,'[1]24.KTTMVDV'!$B$6:$Q$36,13,0)),"#,0"))</f>
        <v>8,6</v>
      </c>
      <c r="S4" s="14" t="str">
        <f>IF(ISNA(VLOOKUP($B4,'[1]24.KTTMVDV'!$B$6:$Q$36,16,0))=TRUE,"CH",VLOOKUP($B4,'[1]24.KTTMVDV'!$B$6:$Q$36,16,0))</f>
        <v/>
      </c>
      <c r="T4" s="14" t="str">
        <f>IF(OR(U4="Học Lại",U4="CH",U4="Thi lại"),"-",TEXT(IF(ISNA(VLOOKUP($B4,'[1]23.KTQTế'!$B$6:$Q$41,13,0))=TRUE,"CH",VLOOKUP($B4,'[1]23.KTQTế'!$B$6:$Q$41,13,0)),"#,0"))</f>
        <v>6,4</v>
      </c>
      <c r="U4" s="14" t="str">
        <f>IF(ISNA(VLOOKUP($B4,'[1]23.KTQTế'!$B$6:$Q$41,16,0))=TRUE,"CH",VLOOKUP($B4,'[1]23.KTQTế'!$B$6:$Q$41,16,0))</f>
        <v/>
      </c>
      <c r="V4" s="14" t="str">
        <f>IF(OR(W4="Học Lại",W4="CH",W4="Thi lại"),"-",TEXT(IF(ISNA(VLOOKUP($B4,'[1]25.QTMA'!$B$6:$Q$36,13,0))=TRUE,"CH",VLOOKUP($B4,'[1]25.QTMA'!$B$6:$Q$36,13,0)),"#,0"))</f>
        <v>-</v>
      </c>
      <c r="W4" s="14" t="str">
        <f>IF(ISNA(VLOOKUP($B4,'[1]25.QTMA'!$B$6:$Q$36,16,0))=TRUE,"CH",VLOOKUP($B4,'[1]25.QTMA'!$B$6:$Q$36,16,0))</f>
        <v>Học lại</v>
      </c>
    </row>
    <row r="5" spans="1:23" ht="30" customHeight="1" x14ac:dyDescent="0.25">
      <c r="A5" s="17">
        <v>4</v>
      </c>
      <c r="B5" s="59" t="s">
        <v>799</v>
      </c>
      <c r="C5" s="23" t="s">
        <v>800</v>
      </c>
      <c r="D5" s="24" t="s">
        <v>45</v>
      </c>
      <c r="E5" s="5" t="s">
        <v>110</v>
      </c>
      <c r="F5" s="5" t="s">
        <v>801</v>
      </c>
      <c r="G5" s="5" t="s">
        <v>802</v>
      </c>
      <c r="H5" s="14" t="str">
        <f>IF(OR(I5="Học Lại",I5="CH",I5="Thi lại"),"-",TEXT(IF(ISNA(VLOOKUP($B5,'[1]15.QTDN'!$B$6:$Q$41,13,0))=TRUE,"CH",VLOOKUP($B5,'[1]15.QTDN'!$B$6:$Q$41,13,0)),"#,0"))</f>
        <v>8,6</v>
      </c>
      <c r="I5" s="14" t="str">
        <f>IF(ISNA(VLOOKUP($B5,'[1]18.TLKD'!$B$6:$Q$41,16,0))=TRUE,"CH",VLOOKUP($B5,'[1]18.TLKD'!$B$6:$Q$41,16,0))</f>
        <v/>
      </c>
      <c r="J5" s="14" t="str">
        <f>IF(OR(K5="Học Lại",K5="CH",K5="Thi lại"),"-",TEXT(IF(ISNA(VLOOKUP($B5,'[1]19.KT VĨ MÔ'!$B$6:$Q$41,13,0))=TRUE,"CH",VLOOKUP($B5,'[1]19.KT VĨ MÔ'!$B$6:$Q$41,13,0)),"#,0"))</f>
        <v>6,7</v>
      </c>
      <c r="K5" s="14" t="str">
        <f>IF(ISNA(VLOOKUP($B5,'[1]19.KT VĨ MÔ'!$B$6:$Q$41,16,0))=TRUE,"CH",VLOOKUP($B5,'[1]19.KT VĨ MÔ'!$B$6:$Q$41,16,0))</f>
        <v/>
      </c>
      <c r="L5" s="14" t="str">
        <f>IF(OR(M5="Học Lại",M5="CH",M5="Thi lại"),"-",TEXT(IF(ISNA(VLOOKUP($B5,'[1]20.HTTTQL'!$B$6:$Q$36,13,0))=TRUE,"CH",VLOOKUP($B5,'[1]20.HTTTQL'!$B$6:$Q$36,13,0)),"#,0"))</f>
        <v>6,4</v>
      </c>
      <c r="M5" s="14" t="str">
        <f>IF(ISNA(VLOOKUP($B5,'[1]20.HTTTQL'!$B$6:$Q$36,16,0))=TRUE,"CH",VLOOKUP($B5,'[1]20.HTTTQL'!$B$6:$Q$36,16,0))</f>
        <v/>
      </c>
      <c r="N5" s="14" t="str">
        <f>IF(OR(O5="Học Lại",O5="CH",O5="Thi lại"),"-",TEXT(IF(ISNA(VLOOKUP($B5,'[1]21.THUDTKD'!$B$6:$Q$41,13,0))=TRUE,"CH",VLOOKUP($B5,'[1]21.THUDTKD'!$B$6:$Q$41,13,0)),"#,0"))</f>
        <v>-</v>
      </c>
      <c r="O5" s="14" t="str">
        <f>IF(ISNA(VLOOKUP($B5,'[1]21.THUDTKD'!$B$6:$Q$41,16,0))=TRUE,"CH",VLOOKUP($B5,'[1]21.THUDTKD'!$B$6:$Q$41,16,0))</f>
        <v>Thi lại</v>
      </c>
      <c r="P5" s="14" t="str">
        <f>IF(OR(Q5="Học Lại",Q5="CH",Q5="Thi lại"),"-",TEXT(IF(ISNA(VLOOKUP($B5,'[1]22.TCDN'!$B$6:$Q$41,13,0))=TRUE,"CH",VLOOKUP($B5,'[1]22.TCDN'!$B$6:$Q$41,13,0)),"#,0"))</f>
        <v>6,7</v>
      </c>
      <c r="Q5" s="14" t="str">
        <f>IF(ISNA(VLOOKUP($B5,'[1]22.TCDN'!$B$6:$Q$41,16,0))=TRUE,"CH",VLOOKUP($B5,'[1]22.TCDN'!$B$6:$Q$41,16,0))</f>
        <v/>
      </c>
      <c r="R5" s="14" t="str">
        <f>IF(OR(S5="Học Lại",S5="CH",S5="Thi lại"),"-",TEXT(IF(ISNA(VLOOKUP($B5,'[1]24.KTTMVDV'!$B$6:$Q$36,13,0))=TRUE,"CH",VLOOKUP($B5,'[1]24.KTTMVDV'!$B$6:$Q$36,13,0)),"#,0"))</f>
        <v>7,6</v>
      </c>
      <c r="S5" s="14" t="str">
        <f>IF(ISNA(VLOOKUP($B5,'[1]24.KTTMVDV'!$B$6:$Q$36,16,0))=TRUE,"CH",VLOOKUP($B5,'[1]24.KTTMVDV'!$B$6:$Q$36,16,0))</f>
        <v/>
      </c>
      <c r="T5" s="14" t="str">
        <f>IF(OR(U5="Học Lại",U5="CH",U5="Thi lại"),"-",TEXT(IF(ISNA(VLOOKUP($B5,'[1]23.KTQTế'!$B$6:$Q$41,13,0))=TRUE,"CH",VLOOKUP($B5,'[1]23.KTQTế'!$B$6:$Q$41,13,0)),"#,0"))</f>
        <v>5,7</v>
      </c>
      <c r="U5" s="14" t="str">
        <f>IF(ISNA(VLOOKUP($B5,'[1]23.KTQTế'!$B$6:$Q$41,16,0))=TRUE,"CH",VLOOKUP($B5,'[1]23.KTQTế'!$B$6:$Q$41,16,0))</f>
        <v/>
      </c>
      <c r="V5" s="14" t="str">
        <f>IF(OR(W5="Học Lại",W5="CH",W5="Thi lại"),"-",TEXT(IF(ISNA(VLOOKUP($B5,'[1]25.QTMA'!$B$6:$Q$36,13,0))=TRUE,"CH",VLOOKUP($B5,'[1]25.QTMA'!$B$6:$Q$36,13,0)),"#,0"))</f>
        <v>-</v>
      </c>
      <c r="W5" s="14" t="str">
        <f>IF(ISNA(VLOOKUP($B5,'[1]25.QTMA'!$B$6:$Q$36,16,0))=TRUE,"CH",VLOOKUP($B5,'[1]25.QTMA'!$B$6:$Q$36,16,0))</f>
        <v>Học lại</v>
      </c>
    </row>
    <row r="6" spans="1:23" ht="30" customHeight="1" x14ac:dyDescent="0.25">
      <c r="A6" s="16">
        <v>5</v>
      </c>
      <c r="B6" s="25" t="s">
        <v>810</v>
      </c>
      <c r="C6" s="21" t="s">
        <v>811</v>
      </c>
      <c r="D6" s="22" t="s">
        <v>812</v>
      </c>
      <c r="E6" s="5" t="s">
        <v>109</v>
      </c>
      <c r="F6" s="5" t="s">
        <v>813</v>
      </c>
      <c r="G6" s="5" t="s">
        <v>575</v>
      </c>
      <c r="H6" s="14" t="str">
        <f>IF(OR(I6="Học Lại",I6="CH",I6="Thi lại"),"-",TEXT(IF(ISNA(VLOOKUP($B6,'[1]15.QTDN'!$B$6:$Q$41,13,0))=TRUE,"CH",VLOOKUP($B6,'[1]15.QTDN'!$B$6:$Q$41,13,0)),"#,0"))</f>
        <v>8,6</v>
      </c>
      <c r="I6" s="14" t="str">
        <f>IF(ISNA(VLOOKUP($B6,'[1]18.TLKD'!$B$6:$Q$41,16,0))=TRUE,"CH",VLOOKUP($B6,'[1]18.TLKD'!$B$6:$Q$41,16,0))</f>
        <v/>
      </c>
      <c r="J6" s="14" t="str">
        <f>IF(OR(K6="Học Lại",K6="CH",K6="Thi lại"),"-",TEXT(IF(ISNA(VLOOKUP($B6,'[1]19.KT VĨ MÔ'!$B$6:$Q$41,13,0))=TRUE,"CH",VLOOKUP($B6,'[1]19.KT VĨ MÔ'!$B$6:$Q$41,13,0)),"#,0"))</f>
        <v>6,1</v>
      </c>
      <c r="K6" s="14" t="str">
        <f>IF(ISNA(VLOOKUP($B6,'[1]19.KT VĨ MÔ'!$B$6:$Q$41,16,0))=TRUE,"CH",VLOOKUP($B6,'[1]19.KT VĨ MÔ'!$B$6:$Q$41,16,0))</f>
        <v/>
      </c>
      <c r="L6" s="14" t="str">
        <f>IF(OR(M6="Học Lại",M6="CH",M6="Thi lại"),"-",TEXT(IF(ISNA(VLOOKUP($B6,'[1]20.HTTTQL'!$B$6:$Q$36,13,0))=TRUE,"CH",VLOOKUP($B6,'[1]20.HTTTQL'!$B$6:$Q$36,13,0)),"#,0"))</f>
        <v>5,4</v>
      </c>
      <c r="M6" s="14" t="str">
        <f>IF(ISNA(VLOOKUP($B6,'[1]20.HTTTQL'!$B$6:$Q$36,16,0))=TRUE,"CH",VLOOKUP($B6,'[1]20.HTTTQL'!$B$6:$Q$36,16,0))</f>
        <v/>
      </c>
      <c r="N6" s="14" t="str">
        <f>IF(OR(O6="Học Lại",O6="CH",O6="Thi lại"),"-",TEXT(IF(ISNA(VLOOKUP($B6,'[1]21.THUDTKD'!$B$6:$Q$41,13,0))=TRUE,"CH",VLOOKUP($B6,'[1]21.THUDTKD'!$B$6:$Q$41,13,0)),"#,0"))</f>
        <v>-</v>
      </c>
      <c r="O6" s="14" t="str">
        <f>IF(ISNA(VLOOKUP($B6,'[1]21.THUDTKD'!$B$6:$Q$41,16,0))=TRUE,"CH",VLOOKUP($B6,'[1]21.THUDTKD'!$B$6:$Q$41,16,0))</f>
        <v>Thi lại</v>
      </c>
      <c r="P6" s="14" t="str">
        <f>IF(OR(Q6="Học Lại",Q6="CH",Q6="Thi lại"),"-",TEXT(IF(ISNA(VLOOKUP($B6,'[1]22.TCDN'!$B$6:$Q$41,13,0))=TRUE,"CH",VLOOKUP($B6,'[1]22.TCDN'!$B$6:$Q$41,13,0)),"#,0"))</f>
        <v>7,1</v>
      </c>
      <c r="Q6" s="14" t="str">
        <f>IF(ISNA(VLOOKUP($B6,'[1]22.TCDN'!$B$6:$Q$41,16,0))=TRUE,"CH",VLOOKUP($B6,'[1]22.TCDN'!$B$6:$Q$41,16,0))</f>
        <v/>
      </c>
      <c r="R6" s="14" t="str">
        <f>IF(OR(S6="Học Lại",S6="CH",S6="Thi lại"),"-",TEXT(IF(ISNA(VLOOKUP($B6,'[1]24.KTTMVDV'!$B$6:$Q$36,13,0))=TRUE,"CH",VLOOKUP($B6,'[1]24.KTTMVDV'!$B$6:$Q$36,13,0)),"#,0"))</f>
        <v>7,6</v>
      </c>
      <c r="S6" s="14" t="str">
        <f>IF(ISNA(VLOOKUP($B6,'[1]24.KTTMVDV'!$B$6:$Q$36,16,0))=TRUE,"CH",VLOOKUP($B6,'[1]24.KTTMVDV'!$B$6:$Q$36,16,0))</f>
        <v/>
      </c>
      <c r="T6" s="14" t="str">
        <f>IF(OR(U6="Học Lại",U6="CH",U6="Thi lại"),"-",TEXT(IF(ISNA(VLOOKUP($B6,'[1]23.KTQTế'!$B$6:$Q$41,13,0))=TRUE,"CH",VLOOKUP($B6,'[1]23.KTQTế'!$B$6:$Q$41,13,0)),"#,0"))</f>
        <v>5,6</v>
      </c>
      <c r="U6" s="14" t="str">
        <f>IF(ISNA(VLOOKUP($B6,'[1]23.KTQTế'!$B$6:$Q$41,16,0))=TRUE,"CH",VLOOKUP($B6,'[1]23.KTQTế'!$B$6:$Q$41,16,0))</f>
        <v/>
      </c>
      <c r="V6" s="14" t="str">
        <f>IF(OR(W6="Học Lại",W6="CH",W6="Thi lại"),"-",TEXT(IF(ISNA(VLOOKUP($B6,'[1]25.QTMA'!$B$6:$Q$36,13,0))=TRUE,"CH",VLOOKUP($B6,'[1]25.QTMA'!$B$6:$Q$36,13,0)),"#,0"))</f>
        <v>-</v>
      </c>
      <c r="W6" s="14" t="str">
        <f>IF(ISNA(VLOOKUP($B6,'[1]25.QTMA'!$B$6:$Q$36,16,0))=TRUE,"CH",VLOOKUP($B6,'[1]25.QTMA'!$B$6:$Q$36,16,0))</f>
        <v>Học lại</v>
      </c>
    </row>
  </sheetData>
  <conditionalFormatting sqref="H2:L6 N2:R6 T2:V6">
    <cfRule type="expression" dxfId="10" priority="52" stopIfTrue="1">
      <formula>I2="Học lại"</formula>
    </cfRule>
  </conditionalFormatting>
  <conditionalFormatting sqref="S2:S6">
    <cfRule type="expression" dxfId="9" priority="8" stopIfTrue="1">
      <formula>AE2="Học lại"</formula>
    </cfRule>
  </conditionalFormatting>
  <conditionalFormatting sqref="W2:W6">
    <cfRule type="expression" dxfId="8" priority="3" stopIfTrue="1">
      <formula>AK2="Học lại"</formula>
    </cfRule>
  </conditionalFormatting>
  <conditionalFormatting sqref="M2:M6">
    <cfRule type="expression" dxfId="7" priority="81" stopIfTrue="1">
      <formula>#REF!="Học lại"</formula>
    </cfRule>
  </conditionalFormatting>
  <conditionalFormatting sqref="A2:XFD6">
    <cfRule type="cellIs" dxfId="6" priority="1" operator="equal">
      <formula>$O$4</formula>
    </cfRule>
    <cfRule type="cellIs" dxfId="5" priority="2" operator="equal">
      <formula>$Q$3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23"/>
  <sheetViews>
    <sheetView workbookViewId="0">
      <selection activeCell="M6" sqref="M6"/>
    </sheetView>
  </sheetViews>
  <sheetFormatPr defaultRowHeight="15" x14ac:dyDescent="0.25"/>
  <cols>
    <col min="1" max="1" width="4.28515625" customWidth="1"/>
    <col min="2" max="2" width="13.85546875" customWidth="1"/>
    <col min="3" max="3" width="19.42578125" customWidth="1"/>
    <col min="5" max="5" width="13.85546875" style="64" customWidth="1"/>
    <col min="6" max="6" width="16.5703125" customWidth="1"/>
    <col min="7" max="10" width="5.7109375" customWidth="1"/>
  </cols>
  <sheetData>
    <row r="1" spans="1:10" ht="120.75" customHeight="1" x14ac:dyDescent="0.25">
      <c r="A1" s="10" t="s">
        <v>0</v>
      </c>
      <c r="B1" s="9" t="s">
        <v>1</v>
      </c>
      <c r="C1" s="11" t="s">
        <v>2</v>
      </c>
      <c r="D1" s="11" t="s">
        <v>3</v>
      </c>
      <c r="E1" s="63" t="s">
        <v>5</v>
      </c>
      <c r="F1" s="12" t="s">
        <v>6</v>
      </c>
      <c r="G1" s="13" t="s">
        <v>819</v>
      </c>
      <c r="H1" s="14"/>
      <c r="I1" s="13" t="s">
        <v>820</v>
      </c>
      <c r="J1" s="14"/>
    </row>
    <row r="2" spans="1:10" ht="30" customHeight="1" x14ac:dyDescent="0.25">
      <c r="A2" s="16">
        <v>1</v>
      </c>
      <c r="B2" s="20" t="s">
        <v>821</v>
      </c>
      <c r="C2" s="21" t="s">
        <v>822</v>
      </c>
      <c r="D2" s="22" t="s">
        <v>314</v>
      </c>
      <c r="E2" s="47" t="s">
        <v>823</v>
      </c>
      <c r="F2" s="5" t="s">
        <v>468</v>
      </c>
      <c r="G2" s="14" t="s">
        <v>140</v>
      </c>
      <c r="H2" s="14" t="s">
        <v>112</v>
      </c>
      <c r="I2" s="14" t="s">
        <v>277</v>
      </c>
      <c r="J2" s="14" t="s">
        <v>112</v>
      </c>
    </row>
    <row r="3" spans="1:10" ht="30" customHeight="1" x14ac:dyDescent="0.25">
      <c r="A3" s="17">
        <v>2</v>
      </c>
      <c r="B3" s="25" t="s">
        <v>824</v>
      </c>
      <c r="C3" s="21" t="s">
        <v>872</v>
      </c>
      <c r="D3" s="26" t="s">
        <v>825</v>
      </c>
      <c r="E3" s="47" t="s">
        <v>826</v>
      </c>
      <c r="F3" s="5" t="s">
        <v>827</v>
      </c>
      <c r="G3" s="14" t="s">
        <v>123</v>
      </c>
      <c r="H3" s="14" t="s">
        <v>112</v>
      </c>
      <c r="I3" s="14" t="s">
        <v>143</v>
      </c>
      <c r="J3" s="14" t="s">
        <v>112</v>
      </c>
    </row>
    <row r="4" spans="1:10" ht="30" customHeight="1" x14ac:dyDescent="0.25">
      <c r="A4" s="16">
        <v>3</v>
      </c>
      <c r="B4" s="20" t="s">
        <v>828</v>
      </c>
      <c r="C4" s="21" t="s">
        <v>873</v>
      </c>
      <c r="D4" s="22" t="s">
        <v>344</v>
      </c>
      <c r="E4" s="47" t="s">
        <v>829</v>
      </c>
      <c r="F4" s="5" t="s">
        <v>83</v>
      </c>
      <c r="G4" s="14" t="s">
        <v>140</v>
      </c>
      <c r="H4" s="14" t="s">
        <v>112</v>
      </c>
      <c r="I4" s="14" t="s">
        <v>145</v>
      </c>
      <c r="J4" s="14" t="s">
        <v>112</v>
      </c>
    </row>
    <row r="5" spans="1:10" ht="30" customHeight="1" x14ac:dyDescent="0.25">
      <c r="A5" s="17">
        <v>4</v>
      </c>
      <c r="B5" s="20" t="s">
        <v>830</v>
      </c>
      <c r="C5" s="21" t="s">
        <v>831</v>
      </c>
      <c r="D5" s="22" t="s">
        <v>39</v>
      </c>
      <c r="E5" s="47" t="s">
        <v>832</v>
      </c>
      <c r="F5" s="5" t="s">
        <v>171</v>
      </c>
      <c r="G5" s="14" t="s">
        <v>281</v>
      </c>
      <c r="H5" s="14" t="s">
        <v>112</v>
      </c>
      <c r="I5" s="14" t="s">
        <v>124</v>
      </c>
      <c r="J5" s="14" t="s">
        <v>112</v>
      </c>
    </row>
    <row r="6" spans="1:10" ht="30" customHeight="1" x14ac:dyDescent="0.25">
      <c r="A6" s="16">
        <v>5</v>
      </c>
      <c r="B6" s="20" t="s">
        <v>867</v>
      </c>
      <c r="C6" s="21" t="s">
        <v>874</v>
      </c>
      <c r="D6" s="22" t="s">
        <v>51</v>
      </c>
      <c r="E6" s="47" t="s">
        <v>365</v>
      </c>
      <c r="F6" s="5" t="s">
        <v>575</v>
      </c>
      <c r="G6" s="14" t="s">
        <v>139</v>
      </c>
      <c r="H6" s="14" t="s">
        <v>112</v>
      </c>
      <c r="I6" s="14" t="s">
        <v>123</v>
      </c>
      <c r="J6" s="14" t="s">
        <v>112</v>
      </c>
    </row>
    <row r="7" spans="1:10" ht="30" customHeight="1" x14ac:dyDescent="0.25">
      <c r="A7" s="17">
        <v>6</v>
      </c>
      <c r="B7" s="20" t="s">
        <v>859</v>
      </c>
      <c r="C7" s="21" t="s">
        <v>860</v>
      </c>
      <c r="D7" s="22" t="s">
        <v>52</v>
      </c>
      <c r="E7" s="47" t="s">
        <v>861</v>
      </c>
      <c r="F7" s="5" t="s">
        <v>542</v>
      </c>
      <c r="G7" s="14" t="s">
        <v>139</v>
      </c>
      <c r="H7" s="14" t="s">
        <v>112</v>
      </c>
      <c r="I7" s="14" t="s">
        <v>117</v>
      </c>
      <c r="J7" s="14" t="s">
        <v>112</v>
      </c>
    </row>
    <row r="8" spans="1:10" ht="30" customHeight="1" x14ac:dyDescent="0.25">
      <c r="A8" s="16">
        <v>7</v>
      </c>
      <c r="B8" s="20" t="s">
        <v>833</v>
      </c>
      <c r="C8" s="21" t="s">
        <v>875</v>
      </c>
      <c r="D8" s="22" t="s">
        <v>52</v>
      </c>
      <c r="E8" s="47" t="s">
        <v>834</v>
      </c>
      <c r="F8" s="5" t="s">
        <v>240</v>
      </c>
      <c r="G8" s="14" t="s">
        <v>139</v>
      </c>
      <c r="H8" s="14" t="s">
        <v>112</v>
      </c>
      <c r="I8" s="14" t="s">
        <v>124</v>
      </c>
      <c r="J8" s="14" t="s">
        <v>112</v>
      </c>
    </row>
    <row r="9" spans="1:10" ht="30" customHeight="1" x14ac:dyDescent="0.25">
      <c r="A9" s="17">
        <v>8</v>
      </c>
      <c r="B9" s="20" t="s">
        <v>835</v>
      </c>
      <c r="C9" s="21" t="s">
        <v>876</v>
      </c>
      <c r="D9" s="22" t="s">
        <v>110</v>
      </c>
      <c r="E9" s="47" t="s">
        <v>836</v>
      </c>
      <c r="F9" s="5" t="s">
        <v>20</v>
      </c>
      <c r="G9" s="14" t="s">
        <v>123</v>
      </c>
      <c r="H9" s="14" t="s">
        <v>112</v>
      </c>
      <c r="I9" s="14" t="s">
        <v>124</v>
      </c>
      <c r="J9" s="14" t="s">
        <v>112</v>
      </c>
    </row>
    <row r="10" spans="1:10" ht="30" customHeight="1" x14ac:dyDescent="0.25">
      <c r="A10" s="16">
        <v>9</v>
      </c>
      <c r="B10" s="20" t="s">
        <v>838</v>
      </c>
      <c r="C10" s="21" t="s">
        <v>877</v>
      </c>
      <c r="D10" s="22" t="s">
        <v>410</v>
      </c>
      <c r="E10" s="47" t="s">
        <v>839</v>
      </c>
      <c r="F10" s="5" t="s">
        <v>103</v>
      </c>
      <c r="G10" s="14" t="s">
        <v>122</v>
      </c>
      <c r="H10" s="14" t="s">
        <v>112</v>
      </c>
      <c r="I10" s="14" t="s">
        <v>125</v>
      </c>
      <c r="J10" s="14" t="s">
        <v>112</v>
      </c>
    </row>
    <row r="11" spans="1:10" ht="30" customHeight="1" x14ac:dyDescent="0.25">
      <c r="A11" s="17">
        <v>10</v>
      </c>
      <c r="B11" s="20" t="s">
        <v>837</v>
      </c>
      <c r="C11" s="21" t="s">
        <v>878</v>
      </c>
      <c r="D11" s="22" t="s">
        <v>410</v>
      </c>
      <c r="E11" s="47" t="s">
        <v>631</v>
      </c>
      <c r="F11" s="5" t="s">
        <v>151</v>
      </c>
      <c r="G11" s="14" t="s">
        <v>135</v>
      </c>
      <c r="H11" s="14" t="s">
        <v>112</v>
      </c>
      <c r="I11" s="14" t="s">
        <v>129</v>
      </c>
      <c r="J11" s="14" t="s">
        <v>112</v>
      </c>
    </row>
    <row r="12" spans="1:10" ht="30" customHeight="1" x14ac:dyDescent="0.25">
      <c r="A12" s="16">
        <v>11</v>
      </c>
      <c r="B12" s="20" t="s">
        <v>841</v>
      </c>
      <c r="C12" s="21" t="s">
        <v>879</v>
      </c>
      <c r="D12" s="22" t="s">
        <v>573</v>
      </c>
      <c r="E12" s="47" t="s">
        <v>578</v>
      </c>
      <c r="F12" s="5" t="s">
        <v>193</v>
      </c>
      <c r="G12" s="14" t="s">
        <v>139</v>
      </c>
      <c r="H12" s="14" t="s">
        <v>112</v>
      </c>
      <c r="I12" s="14" t="s">
        <v>117</v>
      </c>
      <c r="J12" s="14" t="s">
        <v>112</v>
      </c>
    </row>
    <row r="13" spans="1:10" ht="30" customHeight="1" x14ac:dyDescent="0.25">
      <c r="A13" s="17">
        <v>12</v>
      </c>
      <c r="B13" s="20" t="s">
        <v>842</v>
      </c>
      <c r="C13" s="21" t="s">
        <v>880</v>
      </c>
      <c r="D13" s="22" t="s">
        <v>609</v>
      </c>
      <c r="E13" s="47" t="s">
        <v>90</v>
      </c>
      <c r="F13" s="5" t="s">
        <v>82</v>
      </c>
      <c r="G13" s="14" t="s">
        <v>140</v>
      </c>
      <c r="H13" s="14" t="s">
        <v>112</v>
      </c>
      <c r="I13" s="14" t="s">
        <v>123</v>
      </c>
      <c r="J13" s="14" t="s">
        <v>112</v>
      </c>
    </row>
    <row r="14" spans="1:10" ht="30" customHeight="1" x14ac:dyDescent="0.25">
      <c r="A14" s="16">
        <v>13</v>
      </c>
      <c r="B14" s="20" t="s">
        <v>856</v>
      </c>
      <c r="C14" s="21" t="s">
        <v>857</v>
      </c>
      <c r="D14" s="22" t="s">
        <v>858</v>
      </c>
      <c r="E14" s="47" t="s">
        <v>90</v>
      </c>
      <c r="F14" s="5" t="s">
        <v>20</v>
      </c>
      <c r="G14" s="14" t="s">
        <v>129</v>
      </c>
      <c r="H14" s="14" t="s">
        <v>112</v>
      </c>
      <c r="I14" s="14" t="s">
        <v>143</v>
      </c>
      <c r="J14" s="14" t="s">
        <v>112</v>
      </c>
    </row>
    <row r="15" spans="1:10" ht="30" customHeight="1" x14ac:dyDescent="0.25">
      <c r="A15" s="17">
        <v>14</v>
      </c>
      <c r="B15" s="20" t="s">
        <v>843</v>
      </c>
      <c r="C15" s="21" t="s">
        <v>881</v>
      </c>
      <c r="D15" s="22" t="s">
        <v>844</v>
      </c>
      <c r="E15" s="47" t="s">
        <v>845</v>
      </c>
      <c r="F15" s="5" t="s">
        <v>103</v>
      </c>
      <c r="G15" s="14" t="s">
        <v>140</v>
      </c>
      <c r="H15" s="14" t="s">
        <v>112</v>
      </c>
      <c r="I15" s="14" t="s">
        <v>128</v>
      </c>
      <c r="J15" s="14" t="s">
        <v>112</v>
      </c>
    </row>
    <row r="16" spans="1:10" ht="30" customHeight="1" x14ac:dyDescent="0.25">
      <c r="A16" s="16">
        <v>15</v>
      </c>
      <c r="B16" s="20" t="s">
        <v>846</v>
      </c>
      <c r="C16" s="21" t="s">
        <v>847</v>
      </c>
      <c r="D16" s="22" t="s">
        <v>84</v>
      </c>
      <c r="E16" s="47" t="s">
        <v>848</v>
      </c>
      <c r="F16" s="5" t="s">
        <v>151</v>
      </c>
      <c r="G16" s="14" t="s">
        <v>140</v>
      </c>
      <c r="H16" s="14" t="s">
        <v>112</v>
      </c>
      <c r="I16" s="14" t="s">
        <v>118</v>
      </c>
      <c r="J16" s="14" t="s">
        <v>112</v>
      </c>
    </row>
    <row r="17" spans="1:10" ht="30" customHeight="1" x14ac:dyDescent="0.25">
      <c r="A17" s="17">
        <v>16</v>
      </c>
      <c r="B17" s="20" t="s">
        <v>862</v>
      </c>
      <c r="C17" s="21" t="s">
        <v>863</v>
      </c>
      <c r="D17" s="22" t="s">
        <v>230</v>
      </c>
      <c r="E17" s="30">
        <v>35630</v>
      </c>
      <c r="F17" s="5" t="s">
        <v>542</v>
      </c>
      <c r="G17" s="14" t="s">
        <v>135</v>
      </c>
      <c r="H17" s="14" t="s">
        <v>112</v>
      </c>
      <c r="I17" s="14" t="s">
        <v>142</v>
      </c>
      <c r="J17" s="14" t="s">
        <v>112</v>
      </c>
    </row>
    <row r="18" spans="1:10" ht="30" customHeight="1" x14ac:dyDescent="0.25">
      <c r="A18" s="16">
        <v>17</v>
      </c>
      <c r="B18" s="20" t="s">
        <v>849</v>
      </c>
      <c r="C18" s="21" t="s">
        <v>882</v>
      </c>
      <c r="D18" s="22" t="s">
        <v>492</v>
      </c>
      <c r="E18" s="47" t="s">
        <v>850</v>
      </c>
      <c r="F18" s="5" t="s">
        <v>171</v>
      </c>
      <c r="G18" s="14" t="s">
        <v>122</v>
      </c>
      <c r="H18" s="14" t="s">
        <v>112</v>
      </c>
      <c r="I18" s="14" t="s">
        <v>117</v>
      </c>
      <c r="J18" s="14" t="s">
        <v>112</v>
      </c>
    </row>
    <row r="19" spans="1:10" ht="30" customHeight="1" x14ac:dyDescent="0.25">
      <c r="A19" s="17">
        <v>18</v>
      </c>
      <c r="B19" s="20" t="s">
        <v>851</v>
      </c>
      <c r="C19" s="21" t="s">
        <v>883</v>
      </c>
      <c r="D19" s="22" t="s">
        <v>852</v>
      </c>
      <c r="E19" s="47" t="s">
        <v>853</v>
      </c>
      <c r="F19" s="5" t="s">
        <v>15</v>
      </c>
      <c r="G19" s="14" t="s">
        <v>135</v>
      </c>
      <c r="H19" s="14" t="s">
        <v>112</v>
      </c>
      <c r="I19" s="14" t="s">
        <v>618</v>
      </c>
      <c r="J19" s="14" t="s">
        <v>112</v>
      </c>
    </row>
    <row r="20" spans="1:10" ht="30" customHeight="1" x14ac:dyDescent="0.25">
      <c r="A20" s="16">
        <v>19</v>
      </c>
      <c r="B20" s="20" t="s">
        <v>854</v>
      </c>
      <c r="C20" s="21" t="s">
        <v>884</v>
      </c>
      <c r="D20" s="22" t="s">
        <v>106</v>
      </c>
      <c r="E20" s="47" t="s">
        <v>855</v>
      </c>
      <c r="F20" s="5" t="s">
        <v>41</v>
      </c>
      <c r="G20" s="14" t="s">
        <v>115</v>
      </c>
      <c r="H20" s="14" t="s">
        <v>121</v>
      </c>
      <c r="I20" s="14" t="s">
        <v>117</v>
      </c>
      <c r="J20" s="14" t="s">
        <v>112</v>
      </c>
    </row>
    <row r="21" spans="1:10" ht="30" customHeight="1" x14ac:dyDescent="0.25">
      <c r="A21" s="17">
        <v>20</v>
      </c>
      <c r="B21" s="20" t="s">
        <v>864</v>
      </c>
      <c r="C21" s="21" t="s">
        <v>865</v>
      </c>
      <c r="D21" s="22" t="s">
        <v>106</v>
      </c>
      <c r="E21" s="47" t="s">
        <v>866</v>
      </c>
      <c r="F21" s="5" t="s">
        <v>570</v>
      </c>
      <c r="G21" s="14" t="s">
        <v>135</v>
      </c>
      <c r="H21" s="14" t="s">
        <v>112</v>
      </c>
      <c r="I21" s="14" t="s">
        <v>128</v>
      </c>
      <c r="J21" s="14" t="s">
        <v>112</v>
      </c>
    </row>
    <row r="22" spans="1:10" ht="30" customHeight="1" x14ac:dyDescent="0.25">
      <c r="A22" s="16">
        <v>21</v>
      </c>
      <c r="B22" s="20" t="s">
        <v>868</v>
      </c>
      <c r="C22" s="21" t="s">
        <v>869</v>
      </c>
      <c r="D22" s="22" t="s">
        <v>840</v>
      </c>
      <c r="E22" s="30">
        <v>35187</v>
      </c>
      <c r="F22" s="5" t="s">
        <v>171</v>
      </c>
      <c r="G22" s="14" t="s">
        <v>281</v>
      </c>
      <c r="H22" s="14" t="s">
        <v>112</v>
      </c>
      <c r="I22" s="14" t="s">
        <v>115</v>
      </c>
      <c r="J22" s="14" t="s">
        <v>116</v>
      </c>
    </row>
    <row r="23" spans="1:10" ht="30" customHeight="1" x14ac:dyDescent="0.25">
      <c r="A23" s="65">
        <v>22</v>
      </c>
      <c r="B23" s="62" t="s">
        <v>870</v>
      </c>
      <c r="C23" s="60" t="s">
        <v>871</v>
      </c>
      <c r="D23" s="61" t="s">
        <v>97</v>
      </c>
      <c r="E23" s="30">
        <v>35112</v>
      </c>
      <c r="F23" s="5" t="s">
        <v>151</v>
      </c>
      <c r="G23" s="14" t="s">
        <v>275</v>
      </c>
      <c r="H23" s="14" t="s">
        <v>112</v>
      </c>
      <c r="I23" s="14" t="s">
        <v>115</v>
      </c>
      <c r="J23" s="14" t="s">
        <v>116</v>
      </c>
    </row>
  </sheetData>
  <conditionalFormatting sqref="G2:G23 I2:I23">
    <cfRule type="expression" dxfId="4" priority="6" stopIfTrue="1">
      <formula>H2="Học lại"</formula>
    </cfRule>
  </conditionalFormatting>
  <conditionalFormatting sqref="H2:H23">
    <cfRule type="expression" dxfId="3" priority="4" stopIfTrue="1">
      <formula>#REF!="Học lại"</formula>
    </cfRule>
  </conditionalFormatting>
  <conditionalFormatting sqref="J2:J23">
    <cfRule type="expression" dxfId="2" priority="3" stopIfTrue="1">
      <formula>#REF!="Học lại"</formula>
    </cfRule>
  </conditionalFormatting>
  <conditionalFormatting sqref="A1:J23">
    <cfRule type="cellIs" dxfId="1" priority="82" operator="equal">
      <formula>$J$22</formula>
    </cfRule>
    <cfRule type="cellIs" dxfId="0" priority="83" operator="equal">
      <formula>$H$20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CDTP05A</vt:lpstr>
      <vt:lpstr>CDDH05A</vt:lpstr>
      <vt:lpstr>CDDU05A</vt:lpstr>
      <vt:lpstr>CDKT05A</vt:lpstr>
      <vt:lpstr>CDMA05A</vt:lpstr>
      <vt:lpstr>CDNH05A</vt:lpstr>
      <vt:lpstr>CDQT05A</vt:lpstr>
      <vt:lpstr>CDTA05A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2017-03-22T08:19:22Z</dcterms:modified>
</cp:coreProperties>
</file>